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menager-adc\Desktop\dge\2\"/>
    </mc:Choice>
  </mc:AlternateContent>
  <bookViews>
    <workbookView xWindow="0" yWindow="0" windowWidth="25200" windowHeight="11085" tabRatio="910"/>
  </bookViews>
  <sheets>
    <sheet name="sommaire" sheetId="39" r:id="rId1"/>
    <sheet name="Île-de-France" sheetId="10" r:id="rId2"/>
    <sheet name="Centre-Val de Loire" sheetId="37" r:id="rId3"/>
    <sheet name="Bourgogne-Franche-Comté" sheetId="19" r:id="rId4"/>
    <sheet name="Normandie" sheetId="15" r:id="rId5"/>
    <sheet name="Hauts-de-France" sheetId="14" r:id="rId6"/>
    <sheet name="Grand Est" sheetId="12" r:id="rId7"/>
    <sheet name="Pays de la Loire" sheetId="24" r:id="rId8"/>
    <sheet name="Bretagne" sheetId="25" r:id="rId9"/>
    <sheet name="Nouvelle Aquitaine" sheetId="26" r:id="rId10"/>
    <sheet name="Occitanie" sheetId="28" r:id="rId11"/>
    <sheet name="Auvergne-Rhône-Alpes" sheetId="30" r:id="rId12"/>
    <sheet name="Provence-Alpes-Côte d'Azur" sheetId="33" r:id="rId13"/>
    <sheet name="Corse" sheetId="34" r:id="rId14"/>
    <sheet name="Ensemble" sheetId="35" r:id="rId15"/>
    <sheet name="methodologie" sheetId="4" r:id="rId16"/>
    <sheet name="definitions" sheetId="6" r:id="rId17"/>
    <sheet name="contact" sheetId="38" r:id="rId18"/>
  </sheets>
  <definedNames>
    <definedName name="_ca">definitions!$B$10</definedName>
    <definedName name="_eff">definitions!$B$9</definedName>
    <definedName name="_fin5">#REF!</definedName>
  </definedNames>
  <calcPr calcId="152511"/>
</workbook>
</file>

<file path=xl/calcChain.xml><?xml version="1.0" encoding="utf-8"?>
<calcChain xmlns="http://schemas.openxmlformats.org/spreadsheetml/2006/main">
  <c r="K25" i="39" l="1"/>
  <c r="K24" i="39"/>
  <c r="K23" i="39"/>
  <c r="K22" i="39"/>
  <c r="K21" i="39"/>
  <c r="K20" i="39"/>
  <c r="K19" i="39"/>
  <c r="K18" i="39"/>
  <c r="K17" i="39"/>
  <c r="K16" i="39"/>
  <c r="K15" i="39"/>
  <c r="K14" i="39"/>
  <c r="K13" i="39"/>
  <c r="I25" i="39"/>
  <c r="I24" i="39"/>
  <c r="I23" i="39"/>
  <c r="I22" i="39"/>
  <c r="I21" i="39"/>
  <c r="I20" i="39"/>
  <c r="I19" i="39"/>
  <c r="I18" i="39"/>
  <c r="I17" i="39"/>
  <c r="I16" i="39"/>
  <c r="I15" i="39"/>
  <c r="I14" i="39"/>
  <c r="I13" i="39"/>
  <c r="E25" i="39"/>
  <c r="E24" i="39"/>
  <c r="E23" i="39"/>
  <c r="E22" i="39"/>
  <c r="E21" i="39"/>
  <c r="E20" i="39"/>
  <c r="E19" i="39"/>
  <c r="E18" i="39"/>
  <c r="E17" i="39"/>
  <c r="E16" i="39"/>
  <c r="E15" i="39"/>
  <c r="E14" i="39"/>
  <c r="E13" i="39"/>
  <c r="C25" i="39"/>
  <c r="C24" i="39"/>
  <c r="C23" i="39"/>
  <c r="C22" i="39"/>
  <c r="C21" i="39"/>
  <c r="C20" i="39"/>
  <c r="C19" i="39"/>
  <c r="C18" i="39"/>
  <c r="C17" i="39"/>
  <c r="C16" i="39"/>
  <c r="C15" i="39"/>
  <c r="C14" i="39"/>
  <c r="C13" i="39"/>
  <c r="K26" i="39" l="1"/>
  <c r="I26" i="39"/>
  <c r="E26" i="39"/>
  <c r="C26" i="39"/>
</calcChain>
</file>

<file path=xl/comments1.xml><?xml version="1.0" encoding="utf-8"?>
<comments xmlns="http://schemas.openxmlformats.org/spreadsheetml/2006/main">
  <authors>
    <author>BASTIDE Daniele</author>
  </authors>
  <commentList>
    <comment ref="B26" authorId="0" shapeId="0">
      <text>
        <r>
          <rPr>
            <sz val="9"/>
            <color indexed="81"/>
            <rFont val="Tahoma"/>
            <family val="2"/>
          </rPr>
          <t>dont 2 602 828 d'entre elles ont des effectifs nuls (auto entrepreneurs, micro entreprises …)</t>
        </r>
      </text>
    </comment>
  </commentList>
</comments>
</file>

<file path=xl/sharedStrings.xml><?xml version="1.0" encoding="utf-8"?>
<sst xmlns="http://schemas.openxmlformats.org/spreadsheetml/2006/main" count="15696" uniqueCount="536">
  <si>
    <t>Total des immobilisations corporelles à la fin de l'exercice / Total général des immobilisations (valeur brute en fin d'exercice) en %</t>
  </si>
  <si>
    <t>(immo_corp / immo_tot) *100</t>
  </si>
  <si>
    <t>Part des immobilisations financières dans le total des immobilisations</t>
  </si>
  <si>
    <t>(immo_fin / immo_tot) *100</t>
  </si>
  <si>
    <t>Intensité capitalistique</t>
  </si>
  <si>
    <t>La valeur de l'équipement par salarié varie suivant la nature de l'activité. Il est très élevé dans les secteurs de production de l'énergie et à l'extrême très faible dans les activités de service à la personne.</t>
  </si>
  <si>
    <t xml:space="preserve"> immo_corp/eff_etp</t>
  </si>
  <si>
    <t xml:space="preserve">Le ratio d'autonomie financière est l'indicateur du niveau d'endettement de l'entreprise. Supérieur à 1, il signifie un recours trop important à l'emprunt. </t>
  </si>
  <si>
    <t>( empdett / capitaux_propres )*100</t>
  </si>
  <si>
    <t>Rentabilité financière</t>
  </si>
  <si>
    <t>C'est la mesure de la rentabilité de l'entreprise pour les apporteurs de capitaux.</t>
  </si>
  <si>
    <t>en %</t>
  </si>
  <si>
    <t>en M€</t>
  </si>
  <si>
    <t>en nombre</t>
  </si>
  <si>
    <t>Il s'agit du nombre total d'unités légales du secteur exerçant toujours une activité. Sont donc exclues les unités légales en cessation (sans activité au cours de l'exercice), les unités légales hors champ et les unités légales en sommeil. Les unités légales récemment créées n'ayant pas encore clos leur premier exercice sont également exclues - pour plus de précision sur la notion d'unité légale, on se reportera sur le site de l'Insee dans la rubrique "définitions et méthodologie", sous-rubrique "définition".</t>
  </si>
  <si>
    <t>Le total exportations et livraisons intracommunautaires correspond au montant du chiffre d'affaires réalisé par l'entreprise avec des tiers étrangers. Il correspond à la somme des ventes de marchandises, de production vendues de biens et services.</t>
  </si>
  <si>
    <t>Solde calculé : la valeur ajoutée détermine la richesse créée et constituée par le travail du personnel et par l'entreprise elle-même. La VA est une valeur calculée par différence entre la production globale de l'entreprise et les consommations de biens et de services. La valeur ajoutée sert : - à rémunérer les salariés, les prêteurs, les actionnaires - à couvrir les besoins de gestion (provisions) - à acquitter les contributions exigées par l'État (impositions) - à maintenir l'outil de production (amortissements) - à financer la croissance (résultat et provisions à caractères de réserves)</t>
  </si>
  <si>
    <t>La valeur ajoutée sert : - à rémunérer les salariés, les prêteurs, les actionnaires - à couvrir les besoins de gestion (provisions) - à acquitter les contributions exigées par l'État (impositions) - à maintenir l'outil de production (amortissements) - à financer la croissance (résultat et provisions à caractères de réserves)</t>
  </si>
  <si>
    <t>Salaires + charges sociales salariales et patronales</t>
  </si>
  <si>
    <t>Part des achats de matières premières et autres approvisionnements dans le total des charges d’exploitation</t>
  </si>
  <si>
    <t>Emprunt et dettes assimilées</t>
  </si>
  <si>
    <t>Valeur ajoutée HT</t>
  </si>
  <si>
    <t>Rentabilité des immobilisations</t>
  </si>
  <si>
    <t>C’est le taux de marge brute d’exploitation. Il mesure la part de la valeur ajoutée rémunérant les capitaux mis en œuvre par l’entreprise. Une part de l'EBE bien supérieure à un tiers de la valeur ajoutée signifiera que nous sommes presque assurément face à une activité capitalistique. Attention la somme des % de la VA et de l'EBE est inférieure à 100 %. La différence provient des impôts et taxes.</t>
  </si>
  <si>
    <t>(intchfi / EBE) * 100</t>
  </si>
  <si>
    <t>Emprunts et dettes assimilées / Capitaux propres en %</t>
  </si>
  <si>
    <t>Effectifs ETP</t>
  </si>
  <si>
    <t>Productivité apparente</t>
  </si>
  <si>
    <t>Chiffre d'affaires HT</t>
  </si>
  <si>
    <t>Part des charges de personnel dans la Vaht</t>
  </si>
  <si>
    <t>k€</t>
  </si>
  <si>
    <t>Ratios du cycle d'exploitation</t>
  </si>
  <si>
    <t>unités légales</t>
  </si>
  <si>
    <t>Nombre d'entreprises quasi monorégionales</t>
  </si>
  <si>
    <t>Effectif total</t>
  </si>
  <si>
    <t>eff total des QM de la région</t>
  </si>
  <si>
    <t>eff dans la région des QM de la région / eff total de la région - en %</t>
  </si>
  <si>
    <t>eff total des QM de la région / eff de l'ensemble des QM - en %</t>
  </si>
  <si>
    <t>Effectif régional rapporté à l'emploi total de la région</t>
  </si>
  <si>
    <t>Effectif salarié en équivalent temps plein sur l'année</t>
  </si>
  <si>
    <t>en personnes</t>
  </si>
  <si>
    <t>Ratios de structure financière</t>
  </si>
  <si>
    <t>Secteurs d'activités (niveaux 21 et 88 de la NAF)</t>
  </si>
  <si>
    <t>Excédent brut d'exploitation</t>
  </si>
  <si>
    <t>Investissements hors apport</t>
  </si>
  <si>
    <t>Achats marchandises sur Charges d'exploitation</t>
  </si>
  <si>
    <t>Autres achats et charges externes sur Charges d'exploitation</t>
  </si>
  <si>
    <t>(Vaht/Caht)</t>
  </si>
  <si>
    <t>(Vaht par salarié)</t>
  </si>
  <si>
    <t xml:space="preserve"> (EBE/Vaht)</t>
  </si>
  <si>
    <t xml:space="preserve"> (Résultat net comptable/Caht)</t>
  </si>
  <si>
    <t>(Résultat net comptable/capitaux propres)</t>
  </si>
  <si>
    <t>Chiffre d'affaires à l'exportation</t>
  </si>
  <si>
    <t>Taux d'exportation</t>
  </si>
  <si>
    <t>Ensemble des entreprises</t>
  </si>
  <si>
    <t>Nombre d'entreprises (unités légales)</t>
  </si>
  <si>
    <t>Entreprises quasi monorégionales</t>
  </si>
  <si>
    <t>CAHT par salarié</t>
  </si>
  <si>
    <t>Taux d'investissement</t>
  </si>
  <si>
    <t>Taux d'autofinancement</t>
  </si>
  <si>
    <t>(Intérêts et charges assimilées/EBE)</t>
  </si>
  <si>
    <t>(Emprunts-dettes/capitaux propres)</t>
  </si>
  <si>
    <t>Immobilisations financières sur immobilisations totales</t>
  </si>
  <si>
    <t>Immobilisations incorporelles sur immobilisations totales</t>
  </si>
  <si>
    <t>Immobilisations corporelles sur immobilisations totales</t>
  </si>
  <si>
    <t>Achats matières premières et autres approvisionnements sur Charges d'exploitation</t>
  </si>
  <si>
    <t>(Exp/Caht)</t>
  </si>
  <si>
    <t>Les données publiées ici respectent les règles de diffusion conformément au cadre juridique de la statistique publique.</t>
  </si>
  <si>
    <r>
      <t>CLAP</t>
    </r>
    <r>
      <rPr>
        <sz val="12"/>
        <rFont val="Arial"/>
        <family val="2"/>
      </rPr>
      <t xml:space="preserve"> pour la localisation de l'entreprise et de ses établissements, et pour ses effectifs salariés en équivalent temps plein</t>
    </r>
  </si>
  <si>
    <r>
      <t>Le champ</t>
    </r>
    <r>
      <rPr>
        <sz val="12"/>
        <rFont val="Arial"/>
        <family val="2"/>
      </rPr>
      <t> est l'ensemble des entreprises quasi monorégionales, hors agriculture, défense et secteurs financiers, en France métropolitaine.</t>
    </r>
  </si>
  <si>
    <t>La notion d'entreprise retenue ici correspond aux unités légales.</t>
  </si>
  <si>
    <t>Les variables et ratios retenus sont définis dans la feuille "Définitions".</t>
  </si>
  <si>
    <t>Une entreprise est quasi monorégionale lorsqu'elle emploie au moins 75 % de ses effectifs salariés dans une même région.</t>
  </si>
  <si>
    <t>unités</t>
  </si>
  <si>
    <t>définitions</t>
  </si>
  <si>
    <t>Traitement du secret statistique dans la base</t>
  </si>
  <si>
    <t>Intérêts et charges assimilées / EBE en %</t>
  </si>
  <si>
    <t xml:space="preserve">Total des augmentations par réévaluations, acquisitions, créations, apports - diminution par virement de poste à poste et par cessions à des tiers (nets d'amortissements s'y rapportant) - investissements reçus par voie d'apport + cessions à des tiers par voie d'apport (nets d'amortissements) </t>
  </si>
  <si>
    <t>Valeur ajoutée / Effectifs salariés en équivalent temps plein en k€</t>
  </si>
  <si>
    <t>[Achats de matières premières (compte 601) + achats d'approvisionnement (compte 602)] / Total des charges d'exploitation en %</t>
  </si>
  <si>
    <t>Frais de personnel (salaires + charges) / Effectifs salariés en équivalent temps plein en k€</t>
  </si>
  <si>
    <t>Immobilisations corporelles / Eqtp en k€</t>
  </si>
  <si>
    <t>Poids de chaque région en %</t>
  </si>
  <si>
    <t>Poids dans chaque région en %</t>
  </si>
  <si>
    <t>Effectif (en équivalent temps plein)</t>
  </si>
  <si>
    <r>
      <t xml:space="preserve">( Marge commerciale / Ventes de marchandises) en %  avec  </t>
    </r>
    <r>
      <rPr>
        <i/>
        <sz val="12"/>
        <color indexed="57"/>
        <rFont val="Arial"/>
        <family val="2"/>
      </rPr>
      <t>Marge commerciale = ( Ventes – (achats + stock initial - stock final)  ) de marchandises)</t>
    </r>
  </si>
  <si>
    <t>(margecomm / ventmar) *100</t>
  </si>
  <si>
    <t>L’EBE représente la part de VA qui revient à l’entreprise et aux apporteurs de capitaux (associés et prêteurs). Il indique la ressource générée par l’exploitation de l’entreprise indépendamment de la politique d’amortissements (dotations) et du mode de financement (charges financières).</t>
  </si>
  <si>
    <t>Investissements brut corporels hors apports</t>
  </si>
  <si>
    <t>Taux d'endettement</t>
  </si>
  <si>
    <t>Nous rentrons avec ce ratio dans l'étude de la chaîne de valeur d'une production ou d'un service. L'observation de ce ratio est fondamentale dans les activités de commerce. Pour les autres secteurs, l'existence d'achats de marchandises signifie une diversification de l'activité principale. Ce phénomène doit être observé sur une longue période.</t>
  </si>
  <si>
    <t xml:space="preserve">Le poids de ce poste doit être principalement pris observé dans les activités industrielles (y c. production d'énergie). Il représente dans ce secteur, en moyenne, 40 % des charges d'exploitation. Avec la raréfaction des matières premières la part de ce poste est amené à progresser. L'étude de ce poste doit être complétée par une approche des cours des matières premières (cf. bases de données sur le site Insee - indices de prix et cours internationaux des matières premières) </t>
  </si>
  <si>
    <t>Les charges financières correspondent à la rémunération des ressources d'emprunt versés principalement aux banques. Le poids de ces charges dépend du niveau d'endettement et des taux d'intérêt.</t>
  </si>
  <si>
    <t>Les immobilisations corporelles sont constituées par les terrains, constructions, installations techniques, matériel et outillage industriels, matériels de transport. La prépondérance de ce poste dans le total des immobilisations, voire dans le total du bilan sera significative de l'appartenance de l'entreprise (du secteur) à une activité capitalistique (ex. : industrie, énergie...).</t>
  </si>
  <si>
    <t xml:space="preserve">Les immobilisations financières désignent toutes les participations d'entreprises (par ex. actions) dans d'autres entreprises à long termes, mais aussi les prêts qu'elles consentent ou bien encore divers créances liées aux participations financières. Les immobilisations financières s'opposent aux disponibilités et aux valeurs mobilières de placement par leur caractère à moyen-long termes. Ces immobilisations ont un caractère stratégique. </t>
  </si>
  <si>
    <t>Le taux d’investissement est la part de l’investissement dans la richesse produite. Il permet de connaître le pourcentage de la richesse consacré à l’investissement chaque année.</t>
  </si>
  <si>
    <t>Le taux d'autofinancement exprime la capacité d'une entreprise à autofinancer ses investissements avec ses propres ressources. Ce ratio permet d'apprécier la capacité d'une entreprise à assurer le financement de son développement et donc de son avenir.</t>
  </si>
  <si>
    <t>Ce ratio met en évidence la sur-immobilisation ou la sous-immobilisation de l'actif. Variable selon les secteurs, ce ratio est important dans les secteurs de l'industrie et de l'énergie et plus faible dans le commerce et les services.</t>
  </si>
  <si>
    <t>67 rue Barbès - BP 80001 - 94201 IVRY-SUR-SEINE cedex</t>
  </si>
  <si>
    <t>Les immobilisations incorporelles sont constituées par les frais d'établissement (frais relatifs à la constitution de l'entreprise), les frais de recherche et de développement immobilisés, les concessions, brevets et droits similaires, les fonds commerciaux - la valorisation comptable des actifs incorporels est formelle et souvent éloignée avec la réalité financière.</t>
  </si>
  <si>
    <t>Capacité d’autofinancement / Investissements corporels en %</t>
  </si>
  <si>
    <t>EBE / Immobilisations corporelles brutes en %</t>
  </si>
  <si>
    <t>Total des immobilisations / Total du bilan en %</t>
  </si>
  <si>
    <t>Résultat net comptable / Capitaux propres en %</t>
  </si>
  <si>
    <t>Le résultat net comptable mesure les ressources nettes (après prise en compte de la dépréciation du capital) restant à l'entreprise à l'issue de l'exercice. Il est positif ou négatif. Dans le cas où le résultat est positif, les dirigeants et/ou les actionnaires conviennent d'une répartition de cette somme entre dividendes et mis en réserve. Ce ratio évalue la facilité avec laquelle les ventes de l'entreprise génèrent un bénéfice.</t>
  </si>
  <si>
    <t>Total des immobilisations financières (valeur brute en fin d'exercice) / Total général des immobilisations (valeur brute en fin d'exercice) en %</t>
  </si>
  <si>
    <t>Exportations</t>
  </si>
  <si>
    <t>La part des salaires dans la valeur ajoutée permet d'approcher la nature économique de l'activité. La moyenne de cette part se situe autour de deux tiers. Si cette part est nettement supérieure, nous nous trouvons presque assurément dans une activité de main d'œuvre... voir le taux de marge.</t>
  </si>
  <si>
    <t>Charges de personnel unitaires</t>
  </si>
  <si>
    <t>Taux de VAHT</t>
  </si>
  <si>
    <t>Taux de marge commerciale</t>
  </si>
  <si>
    <t>Taux de marge</t>
  </si>
  <si>
    <t>Taux de prélèvement financier</t>
  </si>
  <si>
    <t>s : valeur couverte par le secret statistique / nd : valeur non diffusable</t>
  </si>
  <si>
    <t>Méthodologie</t>
  </si>
  <si>
    <t>Les variables retenues sont celles des fichiers Insee :</t>
  </si>
  <si>
    <t>Cliquez sur une région pour obtenir ses indicateurs</t>
  </si>
  <si>
    <t>Régions</t>
  </si>
  <si>
    <t>Caht</t>
  </si>
  <si>
    <t>Vaht</t>
  </si>
  <si>
    <t>Variables</t>
  </si>
  <si>
    <t>Définitions</t>
  </si>
  <si>
    <t>Commentaires</t>
  </si>
  <si>
    <t>Nom source Esane</t>
  </si>
  <si>
    <t>Nom rename Esane</t>
  </si>
  <si>
    <t>Chiffres clés</t>
  </si>
  <si>
    <t>Nombre d'unités légales</t>
  </si>
  <si>
    <t xml:space="preserve">  </t>
  </si>
  <si>
    <t>Effectifs salariés en équivalent temps plein</t>
  </si>
  <si>
    <t xml:space="preserve">  Source : Clap</t>
  </si>
  <si>
    <t>Chiffre d’affaires</t>
  </si>
  <si>
    <t>Le chiffre d'affaires représente le montant des affaires (hors taxes) réalisées par l'entreprise avec les tiers dans l'exercice de son activité professionnelle normale et courante. Il correspond à la somme des ventes de marchandises, de produits fabriqués, des prestations de services et des produits des activités annexes.</t>
  </si>
  <si>
    <t>Tout d'abord, on regarde le nombre d'entreprises prises en compte dans chaque croisement région / secteur. Si ce nombre est inférieur à 11, ce croisement est couvert par le secret statistique, aucune donnée le concernant ne peut être publiée; toutes les données concernant un croisement couvert par le secret statistique sont remplacées par la mention "s".</t>
  </si>
  <si>
    <t>Ensuite, et de manière itérative, on interdit la publication d'un croisement dès qu'elle permet la diffusion de données mises en secret statistique dans une étape précédente. Les données de ce croisement sont alors couvertes par le secret statistique et remplacées par la mention "s".</t>
  </si>
  <si>
    <r>
      <t>Un secteur regroupe les unités légales qui ont la même activité principale (au regard de la nomenclature d'</t>
    </r>
    <r>
      <rPr>
        <b/>
        <sz val="12"/>
        <rFont val="Arial"/>
        <family val="2"/>
      </rPr>
      <t>activité économique</t>
    </r>
    <r>
      <rPr>
        <sz val="12"/>
        <rFont val="Arial"/>
        <family val="2"/>
      </rPr>
      <t xml:space="preserve"> considérée). L'activité d'un secteur n'est donc pas tout à fait homogène et comprend des productions ou </t>
    </r>
    <r>
      <rPr>
        <b/>
        <sz val="12"/>
        <rFont val="Arial"/>
        <family val="2"/>
      </rPr>
      <t>services</t>
    </r>
    <r>
      <rPr>
        <sz val="12"/>
        <rFont val="Arial"/>
        <family val="2"/>
      </rPr>
      <t xml:space="preserve"> secondaires qui relèveraient d'autres items de la nomenclature que celui du secteur considéré.</t>
    </r>
  </si>
  <si>
    <t>Ce coût moyen est dit apparent car il est établi à partir des frais de personnel et ne prend pas en compte, par construction, les personnels intérimaires. Cette donnée renseigne sur le niveau moyen de qualification des personnels.</t>
  </si>
  <si>
    <t>Le même traitement est appliqué lorsqu'une entreprise du croisement représente plus de 85 % en termes d'effectif ou de chiffre d'affaires.</t>
  </si>
  <si>
    <t>Le chiffre d'affaires témoigne du volume d'affaires généré par l'activité courante de l'entreprise et permet ainsi d'en apprécier la dimension. Cependant, pour mesurer l'activité d'une entreprise ou d'un secteur, et effectuer des comparaisons, le chiffre d'affaires n'est pas toujours un indicateur significatif car il peut inclure ou non des achats pour la revente et des activités de sous-traitance selon le mode de comptabilisation retenu.</t>
  </si>
  <si>
    <t>redi_r310</t>
  </si>
  <si>
    <t>CATOTAL</t>
  </si>
  <si>
    <t>Les exportations ainsi mesurées se différencient de celles recensées par les douanes car elles correspondent aux seules exportations directes réalisées par les entreprises. Les statistiques douanières peuvent, par ailleurs, être ventilées par produit.</t>
  </si>
  <si>
    <t>redi_r410</t>
  </si>
  <si>
    <t>caexpor</t>
  </si>
  <si>
    <t>Valeur ajoutée (VA)</t>
  </si>
  <si>
    <t>redi_003</t>
  </si>
  <si>
    <t>vaht</t>
  </si>
  <si>
    <t>Charges de personnel</t>
  </si>
  <si>
    <t>calculé : saltrai+charsoc</t>
  </si>
  <si>
    <t>Excédent brut d’exploitation (EBE)</t>
  </si>
  <si>
    <t>Solde calculé : différence entre la valeur ajoutée (VAHT) augmentée des subventions d’exploitation et diminuée des impôts et taxes (sauf l’impôt sur les sociétés), et des charges de personnel supportés par l’entreprise</t>
  </si>
  <si>
    <t>redi_r005</t>
  </si>
  <si>
    <t>ebe</t>
  </si>
  <si>
    <t>Il s'agit des investissements corporels hors apports. Les investissements corporels hors apports sont la somme des dépenses consacrées par les entreprises à l'acquisition ou à la création de moyens de production. Ce poste comprend les immobilisations en cours, mais exclut les immobilisations incorporelles et financières et les équipements financés en crédit-bail.</t>
  </si>
  <si>
    <t>inv_corp_b_ha</t>
  </si>
  <si>
    <t>Achats de marchandises</t>
  </si>
  <si>
    <t>redi_r210</t>
  </si>
  <si>
    <t>ACHAMAR</t>
  </si>
  <si>
    <t xml:space="preserve">Total des charges d’exploitation </t>
  </si>
  <si>
    <t>redi_r201</t>
  </si>
  <si>
    <t>Ventes de marchandises</t>
  </si>
  <si>
    <t>redi_r401</t>
  </si>
  <si>
    <t>ventmar</t>
  </si>
  <si>
    <t>Achats de matières premières, autres approvisionnements</t>
  </si>
  <si>
    <t>redi_r212</t>
  </si>
  <si>
    <t>ACHAMPR</t>
  </si>
  <si>
    <t>Autres achats et charges externes</t>
  </si>
  <si>
    <t>redi_r214</t>
  </si>
  <si>
    <t>autacha</t>
  </si>
  <si>
    <t>Intérêt et charges assimilées</t>
  </si>
  <si>
    <t>r231</t>
  </si>
  <si>
    <t>intchfi</t>
  </si>
  <si>
    <t>RESUlTA</t>
  </si>
  <si>
    <t>Total des immobilisations</t>
  </si>
  <si>
    <t>immo_tot</t>
  </si>
  <si>
    <t>Immobilisations corporelles</t>
  </si>
  <si>
    <t>immo_corp</t>
  </si>
  <si>
    <t>Immobilisations incorporelles</t>
  </si>
  <si>
    <t>immo_inc</t>
  </si>
  <si>
    <t>Immobilisations financières</t>
  </si>
  <si>
    <t>immo_fin</t>
  </si>
  <si>
    <t>Capacité d’autofinancement</t>
  </si>
  <si>
    <t>redi_r008</t>
  </si>
  <si>
    <t>CAF</t>
  </si>
  <si>
    <t>Capital social et primes d'émission (DA+DB)</t>
  </si>
  <si>
    <t>capisoc</t>
  </si>
  <si>
    <t>Autres capitaux propres (DC à DH + DK))</t>
  </si>
  <si>
    <t>autcapi</t>
  </si>
  <si>
    <t>RESBIL</t>
  </si>
  <si>
    <t>Subventions d'investissements (DJ)</t>
  </si>
  <si>
    <t>b320</t>
  </si>
  <si>
    <t>SUBVINV</t>
  </si>
  <si>
    <t>Capitaux propres</t>
  </si>
  <si>
    <t>calculé : somme des lignes DA à DK du bilan</t>
  </si>
  <si>
    <t>capisoc+autcapi+resbil+subvinv</t>
  </si>
  <si>
    <t>Total l'actif du bilan</t>
  </si>
  <si>
    <t>b100</t>
  </si>
  <si>
    <t>b330</t>
  </si>
  <si>
    <t>empdett</t>
  </si>
  <si>
    <t>Créances clients</t>
  </si>
  <si>
    <t>b172</t>
  </si>
  <si>
    <t>creacli</t>
  </si>
  <si>
    <t>Dettes founisseurs</t>
  </si>
  <si>
    <t>b342</t>
  </si>
  <si>
    <t>detfour</t>
  </si>
  <si>
    <t>Ratios</t>
  </si>
  <si>
    <t>calcul</t>
  </si>
  <si>
    <t>Cycle d'exploitation</t>
  </si>
  <si>
    <t>Chiffre d’affaires par personne (Eqtp)</t>
  </si>
  <si>
    <t>catotal/eff_etp</t>
  </si>
  <si>
    <t xml:space="preserve"> </t>
  </si>
  <si>
    <t xml:space="preserve">Taux d’exportation </t>
  </si>
  <si>
    <t>Chiffre d'affaires réalisé à l'exportation / Chiffre d'affaires total en %</t>
  </si>
  <si>
    <t>(caexpor/catotal)*100</t>
  </si>
  <si>
    <t>Part des achats de marchandises dans le total des charges d’exploitation</t>
  </si>
  <si>
    <t>Achats de marchandises / Total des charges d'exploitation en %</t>
  </si>
  <si>
    <t>(achamar/redi_r201)*100</t>
  </si>
  <si>
    <t xml:space="preserve">(achampr / redi_r201) *100 </t>
  </si>
  <si>
    <t>Part des autres achats et charges externes dans le total des charges d’exploitation</t>
  </si>
  <si>
    <t>Autres achats et charges externes / Total des charges d'exploitation en %</t>
  </si>
  <si>
    <r>
      <t>ESANE</t>
    </r>
    <r>
      <rPr>
        <sz val="12"/>
        <rFont val="Arial"/>
        <family val="2"/>
      </rPr>
      <t xml:space="preserve"> pour les variables économiques et comptables.</t>
    </r>
  </si>
  <si>
    <t>Les achats de services constituent dans presque l'ensemble des secteurs (hors industrie et commerce) l'essentiel des charges externes. Une observation attentive du contenu de ce poste et de son évolution dans le temps figure comme point essentiel du travail d'analyse sectorielle.</t>
  </si>
  <si>
    <t>(autacha / redi_r201) *100</t>
  </si>
  <si>
    <t>Taux de valeur ajoutée</t>
  </si>
  <si>
    <t>Valeur ajoutée / Chiffre d'affaires en %</t>
  </si>
  <si>
    <t xml:space="preserve">Ce ratio est un indicateur du degré d'intégration de l'entreprise, c'est-à-dire de l'importance des transformations qu'elle fait subir aux produits dans la filière de fabrication. Son évolution est influencée, à intégration constante, par les différences d'évolution du prix des biens et services acquis et du prix de vente des biens produits. </t>
  </si>
  <si>
    <t>(vaht/catotal)*100</t>
  </si>
  <si>
    <t xml:space="preserve">Productivité apparente </t>
  </si>
  <si>
    <t xml:space="preserve">C'est l'indicateur de rendement apparent de la main-d'œuvre. Une valeur élevée de ce ratio pourra signifiée que nous sommes dans un secteurs où le personnel est très qualifié (salaires élevés) ou / et un secteur qui mobilise des investissements conséquents - ce fait sera vérifié par un taux de marge élevé indispensable à l'amortissement des matériels et installations. </t>
  </si>
  <si>
    <t>vaht/eff_etp</t>
  </si>
  <si>
    <t xml:space="preserve">Charges de personnel unitaire </t>
  </si>
  <si>
    <t>(saltrai+charsoc)/eff_etp</t>
  </si>
  <si>
    <t>Part des charges de personnel dans la VA</t>
  </si>
  <si>
    <t>Frais de personnel (salaires + charges) / Valeur ajoutée en %</t>
  </si>
  <si>
    <t>((saltrai+charsoc)/VAHT)*100</t>
  </si>
  <si>
    <t>Capacité bénéficiaire</t>
  </si>
  <si>
    <t>La marge commerciale (ou marge commerciale brute) est le "supplément de valeur" apporté par l'entreprise au "coût des marchandises vendues dans l'exercice". Cette notion concerne principalement les entreprises commerciales revendant en l'état des marchandises achetées.</t>
  </si>
  <si>
    <t xml:space="preserve">Taux de marge </t>
  </si>
  <si>
    <t>Excédent brut d’exploitation / Valeur ajoutée en %</t>
  </si>
  <si>
    <t>(ebe/vaht)*100</t>
  </si>
  <si>
    <t>Taux de profitabilité</t>
  </si>
  <si>
    <t>Résultat net comptable / Chiffre d'affaires en %</t>
  </si>
  <si>
    <t xml:space="preserve">Taux d’investissement </t>
  </si>
  <si>
    <t>Investissements corporels / Valeur ajoutée en %</t>
  </si>
  <si>
    <t>(inv_corp_b_ha/vaht)*100</t>
  </si>
  <si>
    <t>Taux d’autofinancement</t>
  </si>
  <si>
    <t>(caf/inv_corp_b_ha)*100</t>
  </si>
  <si>
    <t>Rentabilité brute des immobilisations corporelles</t>
  </si>
  <si>
    <t>La rentabilité est relativement faible dans les entreprises commerciales car elles ont peu d’immobilisations.</t>
  </si>
  <si>
    <t>(ebe/immo_corp)*100</t>
  </si>
  <si>
    <t>Structure financière</t>
  </si>
  <si>
    <t>Part des immobilisations dans l'actif</t>
  </si>
  <si>
    <t>(immo_tot /b100)*100</t>
  </si>
  <si>
    <t>Part des immobilisations incorporelles dans le total des immobilisations</t>
  </si>
  <si>
    <t>Total des immobilisations incorporelles à la fin de l'exercice / Total général des immobilisations (valeur brute en fin d'exercice) en %</t>
  </si>
  <si>
    <t>(immo_inc / immo_tot) *100</t>
  </si>
  <si>
    <t>Part des immobilisations corporelles dans le total des immobilisations</t>
  </si>
  <si>
    <t>ENSEMBLE</t>
  </si>
  <si>
    <t>Rapport entre le chiffre d'affaires et l'effectif salarié en équivalent temps plein en k€. Intitulé aussi "ratio de productivité apparente" car ne tenant pas compte des autres facteurs de production (capital, consommations intermédiaires).</t>
  </si>
  <si>
    <t>Contact</t>
  </si>
  <si>
    <t>sommaire</t>
  </si>
  <si>
    <t>voir aussi Définitions des grandeurs</t>
  </si>
  <si>
    <t>Les entreprises quasi monorégionales sont celles qui emploient au moins 75% de leurs effectifs dans la région.</t>
  </si>
  <si>
    <t>Les entreprises quasi monorégionales sont celles qui emploient au moins 75% de leurs effectifs dans une même région</t>
  </si>
  <si>
    <t>Cette base présente, pour chaque région, les principaux résultats des entreprises quasi monorégionales, c’est-à-dire ayant une présence régionale forte : au moins 75%  de leurs effectifs salariés sont localisés dans une même région. Ces indicateurs sont déclinés par secteur d’activité.</t>
  </si>
  <si>
    <t>code régions</t>
  </si>
  <si>
    <t>Région : 11 - Île-de-France</t>
  </si>
  <si>
    <t>Région : 52 - Pays de la Loire</t>
  </si>
  <si>
    <t>Région : 53 - Bretagne</t>
  </si>
  <si>
    <t>Région : 93 - Provence-Alpes-Côte d'Azur</t>
  </si>
  <si>
    <t>Région : 94 - Corse</t>
  </si>
  <si>
    <t>Résultat net comptable (poste HN du compte de résultat)</t>
  </si>
  <si>
    <t>Résultat comptable figurant au bilan B319 (poste DI)</t>
  </si>
  <si>
    <t>r100</t>
  </si>
  <si>
    <t>b319</t>
  </si>
  <si>
    <t xml:space="preserve">(R100 / catotal) * 100 </t>
  </si>
  <si>
    <t>(B319/capitaux_propres)*100</t>
  </si>
  <si>
    <r>
      <t>Champ</t>
    </r>
    <r>
      <rPr>
        <sz val="12"/>
        <rFont val="Arial"/>
        <family val="2"/>
      </rPr>
      <t> : ensemble des entreprises, hors agriculture, défense et secteurs financiers</t>
    </r>
  </si>
  <si>
    <r>
      <t>Source</t>
    </r>
    <r>
      <rPr>
        <sz val="12"/>
        <rFont val="Arial"/>
        <family val="2"/>
      </rPr>
      <t> : Insee (Esane et Clap)</t>
    </r>
  </si>
  <si>
    <t>DGE - Sous-direction P3E</t>
  </si>
  <si>
    <t>(Ventes-Achats) / Ventes de marchandises)</t>
  </si>
  <si>
    <t>(EBE/Immobilisations corporelles)</t>
  </si>
  <si>
    <t>(Immobilisations corporelles par salarié)</t>
  </si>
  <si>
    <t>(Capacité d'autofinancement/Investissement)</t>
  </si>
  <si>
    <t xml:space="preserve"> (Investissement corporel hors apport/Vaht)</t>
  </si>
  <si>
    <t>en milliers d'euros</t>
  </si>
  <si>
    <t>en millions d'euros</t>
  </si>
  <si>
    <t>Effectif moyen par entreprise employeuse</t>
  </si>
  <si>
    <t>Une entreprise est employeuse si son effectif (etp) est non nul</t>
  </si>
  <si>
    <r>
      <rPr>
        <b/>
        <i/>
        <u/>
        <sz val="12"/>
        <rFont val="Arial"/>
        <family val="2"/>
      </rPr>
      <t>unités</t>
    </r>
    <r>
      <rPr>
        <b/>
        <i/>
        <sz val="12"/>
        <rFont val="Arial"/>
        <family val="2"/>
      </rPr>
      <t xml:space="preserve"> : millions d'euros pour les variables - milliers d'euros pour les grandeurs par personne - ratios en %</t>
    </r>
  </si>
  <si>
    <t>Lorsque qu'une valeur n'est pas diffusable, elle est remplacée par "nd". C'est le cas par exemple d'un croisement region-secteur qui ne contient aucune entreprise quasi monorégionale.</t>
  </si>
  <si>
    <t>Définitions des grandeurs</t>
  </si>
  <si>
    <t>Définitions des grandeurs retenues pour la base régionale</t>
  </si>
  <si>
    <t>Région : 44 - Grand Est</t>
  </si>
  <si>
    <t>Région : 32 - Hauts-de-France</t>
  </si>
  <si>
    <t>Région : 28 - Normandie</t>
  </si>
  <si>
    <t>Région : 24 - Centre-Val de Loire</t>
  </si>
  <si>
    <t>Région : 27 - Bourgogne-Franche-Comté</t>
  </si>
  <si>
    <t>Région : 75 - Nouvelle Aquitaine</t>
  </si>
  <si>
    <t>Région : 76 - Occitanie</t>
  </si>
  <si>
    <t>Région : 84 - Auvergne-Rhône-Alpes</t>
  </si>
  <si>
    <t>Les entreprises quasi monorégionales en 2014</t>
  </si>
  <si>
    <t>La Base Économique des Entreprises Régionales 2014</t>
  </si>
  <si>
    <t>Résultats d’ensemble 2014</t>
  </si>
  <si>
    <t>Pour 2014, on a retenu les entreprises qui, malgré un effectif nul, présentent un chiffre d'affaires positif.</t>
  </si>
  <si>
    <t>Jean-François Martinez</t>
  </si>
  <si>
    <t>tél : 01 79 84 32 10</t>
  </si>
  <si>
    <t>jean-francois.martinez@finances.gouv.fr</t>
  </si>
  <si>
    <t>Christophe Meilhac</t>
  </si>
  <si>
    <t>christophe.meilhac@finances.gouv.fr</t>
  </si>
  <si>
    <t>tél : 01 79 84 38 30</t>
  </si>
  <si>
    <r>
      <t xml:space="preserve">Note:  </t>
    </r>
    <r>
      <rPr>
        <sz val="11"/>
        <rFont val="Arial"/>
        <family val="2"/>
      </rPr>
      <t xml:space="preserve">La colonne poids dans chaque région en % est un ratio calculée à partir de l'effectif </t>
    </r>
    <r>
      <rPr>
        <sz val="11"/>
        <color rgb="FFFF0000"/>
        <rFont val="Arial"/>
        <family val="2"/>
      </rPr>
      <t>dans la région principale</t>
    </r>
    <r>
      <rPr>
        <sz val="11"/>
        <rFont val="Arial"/>
        <family val="2"/>
      </rPr>
      <t xml:space="preserve"> de l'entreprise.</t>
    </r>
  </si>
  <si>
    <t xml:space="preserve">           Il ne peut être comparé au ratio que donnerait la colonne "effectif total des qm de la région" (incluant les salariés des autres régions)  /  "effectif en équivalent temps plein" </t>
  </si>
  <si>
    <t>11</t>
  </si>
  <si>
    <t>B06</t>
  </si>
  <si>
    <t>Extraction d'hydrocarbures</t>
  </si>
  <si>
    <t>B07</t>
  </si>
  <si>
    <t>Extraction de minerais métalliques</t>
  </si>
  <si>
    <t>B08</t>
  </si>
  <si>
    <t>Autres industries extractives</t>
  </si>
  <si>
    <t>B09</t>
  </si>
  <si>
    <t>Services de soutien aux industries extractives</t>
  </si>
  <si>
    <t>BTT</t>
  </si>
  <si>
    <t>INDUSTRIES EXTRACTIVES</t>
  </si>
  <si>
    <t>C10</t>
  </si>
  <si>
    <t>Industries alimentaires</t>
  </si>
  <si>
    <t>C11</t>
  </si>
  <si>
    <t>Fabrication de boissons</t>
  </si>
  <si>
    <t>C12</t>
  </si>
  <si>
    <t>Fabrication de produits à base de tabac</t>
  </si>
  <si>
    <t>C13</t>
  </si>
  <si>
    <t>Fabrication de textiles</t>
  </si>
  <si>
    <t>C14</t>
  </si>
  <si>
    <t>Industrie de l'habillement</t>
  </si>
  <si>
    <t>C15</t>
  </si>
  <si>
    <t>Industrie du cuir et de la chaussure</t>
  </si>
  <si>
    <t>C16</t>
  </si>
  <si>
    <t>Travail du bois et fabrication d'articles en bois et en liège, à l'exception des meubles ; fabrication d'articles en vannerie et sparterie</t>
  </si>
  <si>
    <t>C17</t>
  </si>
  <si>
    <t>Industrie du papier et du carton</t>
  </si>
  <si>
    <t>C18</t>
  </si>
  <si>
    <t>Imprimerie et reproduction d'enregistrements</t>
  </si>
  <si>
    <t>C19</t>
  </si>
  <si>
    <t>Cokéfaction et raffinage</t>
  </si>
  <si>
    <t>C20</t>
  </si>
  <si>
    <t>Industrie chimique</t>
  </si>
  <si>
    <t>C21</t>
  </si>
  <si>
    <t>Industrie pharmaceutique</t>
  </si>
  <si>
    <t>C22</t>
  </si>
  <si>
    <t>Fabrication de produits en caoutchouc et en plastique</t>
  </si>
  <si>
    <t>C23</t>
  </si>
  <si>
    <t>Fabrication d'autres produits minéraux non métalliques</t>
  </si>
  <si>
    <t>C24</t>
  </si>
  <si>
    <t>Métallurgie</t>
  </si>
  <si>
    <t>C25</t>
  </si>
  <si>
    <t>Fabrication de produits métalliques, à l'exception des machines et des équipements</t>
  </si>
  <si>
    <t>C26</t>
  </si>
  <si>
    <t>Fabrication de produits informatiques, électroniques et optiques</t>
  </si>
  <si>
    <t>C27</t>
  </si>
  <si>
    <t>Fabrication d'équipements électriques</t>
  </si>
  <si>
    <t>C28</t>
  </si>
  <si>
    <t>Fabrication de machines et équipements n.c.a.</t>
  </si>
  <si>
    <t>C29</t>
  </si>
  <si>
    <t>Industrie automobile</t>
  </si>
  <si>
    <t>C30</t>
  </si>
  <si>
    <t>Fabrication d'autres matériels de transport</t>
  </si>
  <si>
    <t>C31</t>
  </si>
  <si>
    <t>Fabrication de meubles</t>
  </si>
  <si>
    <t>C32</t>
  </si>
  <si>
    <t>Autres industries manufacturières</t>
  </si>
  <si>
    <t>C33</t>
  </si>
  <si>
    <t>Réparation et installation de machines et d'équipements</t>
  </si>
  <si>
    <t>CTT</t>
  </si>
  <si>
    <t>INDUSTRIE MANUFACTURIÈRE</t>
  </si>
  <si>
    <t>D35</t>
  </si>
  <si>
    <t>Production et distribution d'électricité, de gaz, de vapeur et d'air conditionné</t>
  </si>
  <si>
    <t>DTT</t>
  </si>
  <si>
    <t>PRODUCTION ET DISTRIBUTION D'ÉLECTRICITÉ, DE GAZ, DE VAPEUR ET D'AIR CONDITIONNÉ</t>
  </si>
  <si>
    <t>E36</t>
  </si>
  <si>
    <t>Captage, traitement et distribution d'eau</t>
  </si>
  <si>
    <t>E37</t>
  </si>
  <si>
    <t>Collecte et traitement des eaux usées</t>
  </si>
  <si>
    <t>E38</t>
  </si>
  <si>
    <t>Collecte, traitement et élimination des déchets ; récupération</t>
  </si>
  <si>
    <t>E39</t>
  </si>
  <si>
    <t>Dépollution et autres services de gestion des déchets</t>
  </si>
  <si>
    <t>ETT</t>
  </si>
  <si>
    <t>PRODUCTION ET DISTRIBUTION D'EAU ; ASSAINISSEMENT, GESTION DES DÉCHETS ET DÉPOLLUTION</t>
  </si>
  <si>
    <t>F41</t>
  </si>
  <si>
    <t>Construction de bâtiments</t>
  </si>
  <si>
    <t>F42</t>
  </si>
  <si>
    <t>Génie civil</t>
  </si>
  <si>
    <t>F43</t>
  </si>
  <si>
    <t>Travaux de construction spécialisés</t>
  </si>
  <si>
    <t>FTT</t>
  </si>
  <si>
    <t>CONSTRUCTION</t>
  </si>
  <si>
    <t>G45</t>
  </si>
  <si>
    <t>Commerce et réparation d'automobiles et de motocycles</t>
  </si>
  <si>
    <t>G46</t>
  </si>
  <si>
    <t>Commerce de gros, à l'exception des automobiles et des motocycles</t>
  </si>
  <si>
    <t>G47</t>
  </si>
  <si>
    <t>Commerce de détail, à l'exception des automobiles et des motocycles</t>
  </si>
  <si>
    <t>GTT</t>
  </si>
  <si>
    <t>COMMERCE ; RÉPARATION D'AUTOMOBILES ET DE MOTOCYCLES</t>
  </si>
  <si>
    <t>H49</t>
  </si>
  <si>
    <t>Transports terrestres et transport par conduites</t>
  </si>
  <si>
    <t>H50</t>
  </si>
  <si>
    <t>Transports par eau</t>
  </si>
  <si>
    <t>H51</t>
  </si>
  <si>
    <t>Transports aériens</t>
  </si>
  <si>
    <t>H52</t>
  </si>
  <si>
    <t>Entreposage et services auxiliaires des transports</t>
  </si>
  <si>
    <t>H53</t>
  </si>
  <si>
    <t>Activités de poste et de courrier</t>
  </si>
  <si>
    <t>HTT</t>
  </si>
  <si>
    <t>TRANSPORTS ET ENTREPOSAGE</t>
  </si>
  <si>
    <t>I55</t>
  </si>
  <si>
    <t>Hébergement</t>
  </si>
  <si>
    <t>I56</t>
  </si>
  <si>
    <t>Restauration</t>
  </si>
  <si>
    <t>ITT</t>
  </si>
  <si>
    <t>HÉBERGEMENT ET RESTAURATION</t>
  </si>
  <si>
    <t>J58</t>
  </si>
  <si>
    <t>Édition</t>
  </si>
  <si>
    <t>J59</t>
  </si>
  <si>
    <t>Production de films cinématographiques, de vidéo et de programmes de télévision ; enregistrement sonore et édition musicale</t>
  </si>
  <si>
    <t>J60</t>
  </si>
  <si>
    <t>Programmation et diffusion</t>
  </si>
  <si>
    <t>J61</t>
  </si>
  <si>
    <t>Télécommunications</t>
  </si>
  <si>
    <t>J62</t>
  </si>
  <si>
    <t>Programmation, conseil et autres activités informatiques</t>
  </si>
  <si>
    <t>J63</t>
  </si>
  <si>
    <t>Services d'information</t>
  </si>
  <si>
    <t>JTT</t>
  </si>
  <si>
    <t>INFORMATION ET COMMUNICATION</t>
  </si>
  <si>
    <t>K66</t>
  </si>
  <si>
    <t>Activités auxiliaires de services financiers et d'assurance</t>
  </si>
  <si>
    <t>KTT</t>
  </si>
  <si>
    <t>ACTIVITÉS FINANCIÈRES ET D'ASSURANCE</t>
  </si>
  <si>
    <t>L68</t>
  </si>
  <si>
    <t>Activités immobilières</t>
  </si>
  <si>
    <t>LTT</t>
  </si>
  <si>
    <t>ACTIVITÉS IMMOBILIÈRES</t>
  </si>
  <si>
    <t>M69</t>
  </si>
  <si>
    <t>Activités juridiques et comptables</t>
  </si>
  <si>
    <t>M70</t>
  </si>
  <si>
    <t>Activités des sièges sociaux ; conseil de gestion</t>
  </si>
  <si>
    <t>M71</t>
  </si>
  <si>
    <t>Activités d'architecture et d'ingénierie ; activités de contrôle et analyses techniques</t>
  </si>
  <si>
    <t>M72</t>
  </si>
  <si>
    <t>Recherche-développement scientifique</t>
  </si>
  <si>
    <t>M73</t>
  </si>
  <si>
    <t>Publicité et études de marché</t>
  </si>
  <si>
    <t>M74</t>
  </si>
  <si>
    <t>Autres activités spécialisées, scientifiques et techniques</t>
  </si>
  <si>
    <t>M75</t>
  </si>
  <si>
    <t>Activités vétérinaires</t>
  </si>
  <si>
    <t>MTT</t>
  </si>
  <si>
    <t>ACTIVITÉS SPÉCIALISÉES, SCIENTIFIQUES ET TECHNIQUES</t>
  </si>
  <si>
    <t>N77</t>
  </si>
  <si>
    <t>Activités de location et location-bail</t>
  </si>
  <si>
    <t>N78</t>
  </si>
  <si>
    <t>Activités liées à l'emploi</t>
  </si>
  <si>
    <t>N79</t>
  </si>
  <si>
    <t>Activités des agences de voyage, voyagistes, services de réservation et activités connexes</t>
  </si>
  <si>
    <t>N80</t>
  </si>
  <si>
    <t>Enquêtes et sécurité</t>
  </si>
  <si>
    <t>N81</t>
  </si>
  <si>
    <t>Services relatifs aux bâtiments et aménagement paysager</t>
  </si>
  <si>
    <t>N82</t>
  </si>
  <si>
    <t>Activités administratives et autres activités de soutien aux entreprises</t>
  </si>
  <si>
    <t>NTT</t>
  </si>
  <si>
    <t>ACTIVITÉS DE SERVICES ADMINISTRATIFS ET DE SOUTIEN</t>
  </si>
  <si>
    <t>P85</t>
  </si>
  <si>
    <t>Enseignement</t>
  </si>
  <si>
    <t>PTT</t>
  </si>
  <si>
    <t>ENSEIGNEMENT</t>
  </si>
  <si>
    <t>Q86</t>
  </si>
  <si>
    <t>Activités pour la santé humaine</t>
  </si>
  <si>
    <t>Q87</t>
  </si>
  <si>
    <t>Hébergement médico-social et social</t>
  </si>
  <si>
    <t>Q88</t>
  </si>
  <si>
    <t>Action sociale sans hébergement</t>
  </si>
  <si>
    <t>QTT</t>
  </si>
  <si>
    <t>SANTÉ HUMAINE ET ACTION SOCIALE</t>
  </si>
  <si>
    <t>R90</t>
  </si>
  <si>
    <t>Activités créatives, artistiques et de spectacle</t>
  </si>
  <si>
    <t>R91</t>
  </si>
  <si>
    <t>Bibliothèques, archives, musées et autres activités culturelles</t>
  </si>
  <si>
    <t>R92</t>
  </si>
  <si>
    <t>Organisation de jeux de hasard et d'argent</t>
  </si>
  <si>
    <t>R93</t>
  </si>
  <si>
    <t>Activités sportives, récréatives et de loisirs</t>
  </si>
  <si>
    <t>RTT</t>
  </si>
  <si>
    <t>ARTS, SPECTACLES ET ACTIVITÉS RÉCRÉATIVES</t>
  </si>
  <si>
    <t>S94</t>
  </si>
  <si>
    <t>Activités des organisations associatives</t>
  </si>
  <si>
    <t>S95</t>
  </si>
  <si>
    <t>Réparation d'ordinateurs et de biens personnels et domestiques</t>
  </si>
  <si>
    <t>S96</t>
  </si>
  <si>
    <t>Autres services personnels</t>
  </si>
  <si>
    <t>STT</t>
  </si>
  <si>
    <t>AUTRES ACTIVITÉS DE SERVICES</t>
  </si>
  <si>
    <t>TTT</t>
  </si>
  <si>
    <t>Ensemble</t>
  </si>
  <si>
    <t>s</t>
  </si>
  <si>
    <t>nd</t>
  </si>
  <si>
    <t>24</t>
  </si>
  <si>
    <t>27</t>
  </si>
  <si>
    <t>28</t>
  </si>
  <si>
    <t>32</t>
  </si>
  <si>
    <t>B05</t>
  </si>
  <si>
    <t>Extraction de houille et de lignite</t>
  </si>
  <si>
    <t>44</t>
  </si>
  <si>
    <t>52</t>
  </si>
  <si>
    <t>53</t>
  </si>
  <si>
    <t>75</t>
  </si>
  <si>
    <t>76</t>
  </si>
  <si>
    <t>84</t>
  </si>
  <si>
    <t>93</t>
  </si>
  <si>
    <t>94</t>
  </si>
  <si>
    <t>FR</t>
  </si>
  <si>
    <t>11 - Île-de-France</t>
  </si>
  <si>
    <t>24 - Centre-Val de Loire</t>
  </si>
  <si>
    <t>28 - Normandie</t>
  </si>
  <si>
    <t>27 - Bourgogne-Franche-Comté</t>
  </si>
  <si>
    <t>32 - Hauts-de-France</t>
  </si>
  <si>
    <t>75 - Nouvelle Aquitaine</t>
  </si>
  <si>
    <t>76 - Occitanie</t>
  </si>
  <si>
    <t>84 - Auvergne-Rhône-Alpes</t>
  </si>
  <si>
    <t>53 - Bretagne</t>
  </si>
  <si>
    <t>44 - Grand Est</t>
  </si>
  <si>
    <t>52 - Pays de la Loire</t>
  </si>
  <si>
    <t>93 - Provence-Alpes-C d'Azur</t>
  </si>
  <si>
    <t>94 - Corse</t>
  </si>
  <si>
    <r>
      <rPr>
        <b/>
        <i/>
        <u/>
        <sz val="10"/>
        <rFont val="Arial"/>
        <family val="2"/>
      </rPr>
      <t>Note de lecture</t>
    </r>
    <r>
      <rPr>
        <i/>
        <sz val="10"/>
        <rFont val="Arial"/>
        <family val="2"/>
      </rPr>
      <t xml:space="preserve"> : il y a 852 805 entreprises quasi monorégionales en Île-de-France. Elles emploient 2 313 001 salariés en France (estimation en équivalent temps plein sur l'année), soit en moyenne 8.8 salariés par entreprise </t>
    </r>
    <r>
      <rPr>
        <i/>
        <u/>
        <sz val="10"/>
        <rFont val="Arial"/>
        <family val="2"/>
      </rPr>
      <t>employeuse</t>
    </r>
    <r>
      <rPr>
        <i/>
        <sz val="10"/>
        <rFont val="Arial"/>
        <family val="2"/>
      </rPr>
      <t>, présentent un Caht total de 897 792 M€ et une Vaht de 255 265 M€.  70,3 % des salariés franciliens travaillent dans une entreprise quasi monorégionale.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</si>
</sst>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9" x14ac:knownFonts="1">
    <font>
      <sz val="10"/>
      <name val="Arial"/>
    </font>
    <font>
      <b/>
      <sz val="10"/>
      <name val="Arial"/>
      <family val="2"/>
    </font>
    <font>
      <b/>
      <i/>
      <sz val="10"/>
      <name val="Arial"/>
      <family val="2"/>
    </font>
    <font>
      <b/>
      <sz val="20"/>
      <color indexed="9"/>
      <name val="Arial"/>
      <family val="2"/>
    </font>
    <font>
      <sz val="14"/>
      <name val="Arial"/>
      <family val="2"/>
    </font>
    <font>
      <u/>
      <sz val="12"/>
      <name val="Arial"/>
      <family val="2"/>
    </font>
    <font>
      <sz val="12"/>
      <name val="Arial"/>
      <family val="2"/>
    </font>
    <font>
      <b/>
      <sz val="14"/>
      <name val="Arial"/>
      <family val="2"/>
    </font>
    <font>
      <b/>
      <sz val="12"/>
      <name val="Arial"/>
      <family val="2"/>
    </font>
    <font>
      <sz val="12"/>
      <color indexed="12"/>
      <name val="Arial"/>
      <family val="2"/>
    </font>
    <font>
      <b/>
      <sz val="14"/>
      <color indexed="12"/>
      <name val="Arial"/>
      <family val="2"/>
    </font>
    <font>
      <u/>
      <sz val="10"/>
      <color indexed="12"/>
      <name val="Arial"/>
      <family val="2"/>
    </font>
    <font>
      <b/>
      <i/>
      <sz val="12"/>
      <name val="Arial"/>
      <family val="2"/>
    </font>
    <font>
      <sz val="10"/>
      <name val="Arial"/>
      <family val="2"/>
    </font>
    <font>
      <b/>
      <sz val="11"/>
      <name val="Arial"/>
      <family val="2"/>
    </font>
    <font>
      <b/>
      <u/>
      <sz val="12"/>
      <color indexed="17"/>
      <name val="Arial"/>
      <family val="2"/>
    </font>
    <font>
      <sz val="8"/>
      <name val="Arial"/>
      <family val="2"/>
    </font>
    <font>
      <sz val="10"/>
      <color indexed="18"/>
      <name val="Arial"/>
      <family val="2"/>
    </font>
    <font>
      <sz val="12"/>
      <color indexed="18"/>
      <name val="Arial"/>
      <family val="2"/>
    </font>
    <font>
      <b/>
      <sz val="10"/>
      <color indexed="18"/>
      <name val="Arial"/>
      <family val="2"/>
    </font>
    <font>
      <b/>
      <sz val="11"/>
      <color indexed="18"/>
      <name val="Arial"/>
      <family val="2"/>
    </font>
    <font>
      <b/>
      <sz val="14"/>
      <color indexed="18"/>
      <name val="Arial"/>
      <family val="2"/>
    </font>
    <font>
      <b/>
      <sz val="12"/>
      <color indexed="8"/>
      <name val="Arial"/>
      <family val="2"/>
    </font>
    <font>
      <i/>
      <sz val="8"/>
      <name val="Arial"/>
      <family val="2"/>
    </font>
    <font>
      <i/>
      <sz val="12"/>
      <color indexed="57"/>
      <name val="Arial"/>
      <family val="2"/>
    </font>
    <font>
      <u/>
      <sz val="10"/>
      <name val="Arial"/>
      <family val="2"/>
    </font>
    <font>
      <b/>
      <sz val="16"/>
      <name val="Arial"/>
      <family val="2"/>
    </font>
    <font>
      <i/>
      <sz val="11"/>
      <name val="Arial"/>
      <family val="2"/>
    </font>
    <font>
      <sz val="11"/>
      <name val="Arial"/>
      <family val="2"/>
    </font>
    <font>
      <i/>
      <sz val="10"/>
      <name val="Arial"/>
      <family val="2"/>
    </font>
    <font>
      <b/>
      <sz val="20"/>
      <color theme="0"/>
      <name val="Arial"/>
      <family val="2"/>
    </font>
    <font>
      <u/>
      <sz val="10"/>
      <color rgb="FF4322EA"/>
      <name val="Arial"/>
      <family val="2"/>
    </font>
    <font>
      <b/>
      <sz val="12"/>
      <color theme="9" tint="-0.249977111117893"/>
      <name val="Arial"/>
      <family val="2"/>
    </font>
    <font>
      <i/>
      <u/>
      <sz val="10"/>
      <name val="Arial"/>
      <family val="2"/>
    </font>
    <font>
      <sz val="9"/>
      <color indexed="81"/>
      <name val="Tahoma"/>
      <family val="2"/>
    </font>
    <font>
      <b/>
      <i/>
      <u/>
      <sz val="12"/>
      <name val="Arial"/>
      <family val="2"/>
    </font>
    <font>
      <b/>
      <i/>
      <u/>
      <sz val="10"/>
      <name val="Arial"/>
      <family val="2"/>
    </font>
    <font>
      <sz val="11"/>
      <color rgb="FFFF0000"/>
      <name val="Arial"/>
      <family val="2"/>
    </font>
    <font>
      <b/>
      <sz val="11"/>
      <color rgb="FFFF0000"/>
      <name val="Arial"/>
      <family val="2"/>
    </font>
  </fonts>
  <fills count="12">
    <fill>
      <patternFill patternType="none"/>
    </fill>
    <fill>
      <patternFill patternType="gray125"/>
    </fill>
    <fill>
      <patternFill patternType="solid">
        <fgColor indexed="18"/>
        <bgColor indexed="64"/>
      </patternFill>
    </fill>
    <fill>
      <patternFill patternType="solid">
        <fgColor indexed="2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9"/>
        <bgColor indexed="64"/>
      </patternFill>
    </fill>
    <fill>
      <patternFill patternType="solid">
        <fgColor rgb="FFFFC000"/>
        <bgColor indexed="64"/>
      </patternFill>
    </fill>
    <fill>
      <patternFill patternType="solid">
        <fgColor rgb="FFFF9900"/>
        <bgColor indexed="64"/>
      </patternFill>
    </fill>
    <fill>
      <patternFill patternType="solid">
        <fgColor rgb="FFFFCC99"/>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212">
    <xf numFmtId="0" fontId="0" fillId="0" borderId="0" xfId="0"/>
    <xf numFmtId="0" fontId="3" fillId="2" borderId="0" xfId="0" applyFont="1" applyFill="1" applyAlignment="1">
      <alignment horizontal="center"/>
    </xf>
    <xf numFmtId="0" fontId="5" fillId="0" borderId="0" xfId="0" applyFont="1" applyAlignment="1">
      <alignment horizontal="left" wrapText="1"/>
    </xf>
    <xf numFmtId="0" fontId="6" fillId="0" borderId="0" xfId="0" applyFont="1" applyAlignment="1">
      <alignment horizontal="left" wrapText="1"/>
    </xf>
    <xf numFmtId="0" fontId="6" fillId="0" borderId="0" xfId="0" applyFont="1"/>
    <xf numFmtId="0" fontId="0" fillId="0" borderId="0" xfId="0" applyAlignment="1"/>
    <xf numFmtId="0" fontId="6" fillId="0" borderId="0" xfId="0" applyFont="1" applyFill="1" applyAlignment="1">
      <alignment vertical="center" wrapText="1"/>
    </xf>
    <xf numFmtId="0" fontId="8" fillId="3" borderId="1" xfId="0" applyFont="1" applyFill="1" applyBorder="1" applyAlignment="1">
      <alignment vertical="center" wrapText="1"/>
    </xf>
    <xf numFmtId="0" fontId="8" fillId="3"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5" xfId="1" applyFont="1" applyFill="1" applyBorder="1" applyAlignment="1" applyProtection="1">
      <alignment vertical="center" wrapText="1"/>
    </xf>
    <xf numFmtId="0" fontId="8" fillId="0" borderId="5" xfId="0" applyFont="1" applyFill="1" applyBorder="1" applyAlignment="1">
      <alignment horizontal="center" vertical="center"/>
    </xf>
    <xf numFmtId="0" fontId="8" fillId="0" borderId="5" xfId="0" applyFont="1" applyFill="1" applyBorder="1" applyAlignment="1">
      <alignment vertical="center" wrapText="1"/>
    </xf>
    <xf numFmtId="0" fontId="8" fillId="0" borderId="5" xfId="0" quotePrefix="1"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3" borderId="1" xfId="0" applyFont="1" applyFill="1" applyBorder="1" applyAlignment="1">
      <alignment vertical="center" wrapText="1"/>
    </xf>
    <xf numFmtId="0" fontId="7" fillId="3" borderId="5"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1" xfId="0" applyFont="1" applyFill="1" applyBorder="1" applyAlignment="1">
      <alignment vertical="center" wrapText="1"/>
    </xf>
    <xf numFmtId="0" fontId="10" fillId="0" borderId="0" xfId="0" applyFont="1" applyFill="1" applyAlignment="1">
      <alignment vertical="center" wrapText="1"/>
    </xf>
    <xf numFmtId="0" fontId="4" fillId="0" borderId="0" xfId="0" applyFont="1" applyFill="1" applyAlignment="1">
      <alignment horizontal="center" vertical="center"/>
    </xf>
    <xf numFmtId="0" fontId="0" fillId="0" borderId="0" xfId="0" applyAlignment="1">
      <alignment vertical="center"/>
    </xf>
    <xf numFmtId="0" fontId="2" fillId="0" borderId="0" xfId="0" applyFont="1" applyAlignment="1">
      <alignment vertical="center"/>
    </xf>
    <xf numFmtId="0" fontId="7" fillId="3" borderId="6" xfId="0" applyFont="1" applyFill="1" applyBorder="1" applyAlignment="1">
      <alignment vertical="center" wrapText="1"/>
    </xf>
    <xf numFmtId="0" fontId="10" fillId="0" borderId="3" xfId="0" applyFont="1" applyFill="1" applyBorder="1" applyAlignment="1">
      <alignmen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6" fillId="0" borderId="8" xfId="0" applyFont="1" applyFill="1" applyBorder="1" applyAlignment="1">
      <alignment vertical="center" wrapText="1"/>
    </xf>
    <xf numFmtId="0" fontId="6" fillId="0" borderId="8" xfId="0" quotePrefix="1" applyNumberFormat="1" applyFont="1" applyFill="1" applyBorder="1" applyAlignment="1">
      <alignment vertical="center" wrapText="1"/>
    </xf>
    <xf numFmtId="0" fontId="9" fillId="0" borderId="6" xfId="0" applyFont="1" applyFill="1" applyBorder="1" applyAlignment="1">
      <alignment vertical="center" wrapText="1"/>
    </xf>
    <xf numFmtId="0" fontId="13" fillId="0" borderId="0" xfId="0" applyFont="1"/>
    <xf numFmtId="0" fontId="8" fillId="3" borderId="0" xfId="0" applyFont="1" applyFill="1" applyAlignment="1">
      <alignment vertical="center" wrapText="1"/>
    </xf>
    <xf numFmtId="0" fontId="15" fillId="0" borderId="0" xfId="0" applyFont="1"/>
    <xf numFmtId="3" fontId="1" fillId="0" borderId="5" xfId="0" applyNumberFormat="1" applyFont="1" applyBorder="1" applyAlignment="1">
      <alignment horizontal="center" vertical="center" wrapText="1"/>
    </xf>
    <xf numFmtId="3" fontId="1" fillId="0" borderId="5" xfId="0" applyNumberFormat="1" applyFont="1" applyFill="1" applyBorder="1" applyAlignment="1">
      <alignment horizontal="center" vertical="center" wrapText="1"/>
    </xf>
    <xf numFmtId="164" fontId="1" fillId="0" borderId="5" xfId="0" applyNumberFormat="1" applyFont="1" applyFill="1" applyBorder="1" applyAlignment="1">
      <alignment horizontal="center" vertical="center" wrapText="1"/>
    </xf>
    <xf numFmtId="0" fontId="2" fillId="0" borderId="0" xfId="0" applyFont="1" applyAlignment="1"/>
    <xf numFmtId="0" fontId="14" fillId="0" borderId="0" xfId="0" applyFont="1" applyFill="1" applyBorder="1" applyAlignment="1">
      <alignment horizontal="center"/>
    </xf>
    <xf numFmtId="164" fontId="16" fillId="4" borderId="5" xfId="0" applyNumberFormat="1" applyFont="1" applyFill="1" applyBorder="1" applyAlignment="1">
      <alignment horizontal="center" vertical="center" wrapText="1"/>
    </xf>
    <xf numFmtId="164" fontId="16" fillId="5" borderId="5" xfId="0" applyNumberFormat="1" applyFont="1" applyFill="1" applyBorder="1" applyAlignment="1">
      <alignment horizontal="center" vertical="center" wrapText="1"/>
    </xf>
    <xf numFmtId="164" fontId="1" fillId="5" borderId="5" xfId="0" applyNumberFormat="1" applyFont="1" applyFill="1" applyBorder="1" applyAlignment="1">
      <alignment horizontal="center" vertical="center" wrapText="1"/>
    </xf>
    <xf numFmtId="164" fontId="1" fillId="6" borderId="5" xfId="0" applyNumberFormat="1" applyFont="1" applyFill="1" applyBorder="1" applyAlignment="1">
      <alignment horizontal="center" vertical="center" wrapText="1"/>
    </xf>
    <xf numFmtId="164" fontId="16" fillId="6" borderId="5" xfId="0" applyNumberFormat="1" applyFont="1" applyFill="1" applyBorder="1" applyAlignment="1">
      <alignment horizontal="center" vertical="center" wrapText="1"/>
    </xf>
    <xf numFmtId="0" fontId="1" fillId="6" borderId="5" xfId="0" applyFont="1" applyFill="1" applyBorder="1" applyAlignment="1">
      <alignment horizontal="center" vertical="center" wrapText="1"/>
    </xf>
    <xf numFmtId="3" fontId="18" fillId="0" borderId="5" xfId="0" applyNumberFormat="1" applyFont="1" applyBorder="1" applyAlignment="1">
      <alignment horizontal="center" vertical="center" wrapText="1"/>
    </xf>
    <xf numFmtId="3" fontId="18" fillId="0" borderId="5" xfId="0" applyNumberFormat="1" applyFont="1" applyFill="1" applyBorder="1" applyAlignment="1">
      <alignment horizontal="center" vertical="center" wrapText="1"/>
    </xf>
    <xf numFmtId="164" fontId="18" fillId="0" borderId="5" xfId="0" applyNumberFormat="1" applyFont="1" applyFill="1" applyBorder="1" applyAlignment="1">
      <alignment horizontal="center" vertical="center" wrapText="1"/>
    </xf>
    <xf numFmtId="164" fontId="18" fillId="6" borderId="5" xfId="0" applyNumberFormat="1" applyFont="1" applyFill="1" applyBorder="1" applyAlignment="1">
      <alignment horizontal="center" vertical="center" wrapText="1"/>
    </xf>
    <xf numFmtId="0" fontId="18" fillId="6" borderId="5" xfId="0" applyFont="1" applyFill="1" applyBorder="1" applyAlignment="1">
      <alignment horizontal="center" vertical="center" wrapText="1"/>
    </xf>
    <xf numFmtId="164" fontId="18" fillId="4" borderId="5" xfId="0" applyNumberFormat="1" applyFont="1" applyFill="1" applyBorder="1" applyAlignment="1">
      <alignment horizontal="center" vertical="center" wrapText="1"/>
    </xf>
    <xf numFmtId="164" fontId="18" fillId="5" borderId="5" xfId="0" applyNumberFormat="1" applyFont="1" applyFill="1" applyBorder="1" applyAlignment="1">
      <alignment horizontal="center" vertical="center" wrapText="1"/>
    </xf>
    <xf numFmtId="164" fontId="0" fillId="0" borderId="0" xfId="0" applyNumberFormat="1" applyAlignment="1"/>
    <xf numFmtId="164" fontId="18" fillId="0" borderId="5" xfId="0" applyNumberFormat="1" applyFont="1" applyBorder="1" applyAlignment="1">
      <alignment horizontal="center" vertical="center" wrapText="1"/>
    </xf>
    <xf numFmtId="164" fontId="1" fillId="0" borderId="5" xfId="0" applyNumberFormat="1" applyFont="1" applyBorder="1" applyAlignment="1">
      <alignment horizontal="center" vertical="center" wrapText="1"/>
    </xf>
    <xf numFmtId="3" fontId="17" fillId="0" borderId="5" xfId="0" applyNumberFormat="1" applyFont="1" applyBorder="1" applyAlignment="1">
      <alignment horizontal="center" vertical="center" wrapText="1"/>
    </xf>
    <xf numFmtId="3" fontId="17" fillId="0" borderId="5" xfId="1" applyNumberFormat="1" applyFont="1" applyBorder="1" applyAlignment="1" applyProtection="1">
      <alignment horizontal="center" vertical="center" wrapText="1"/>
    </xf>
    <xf numFmtId="164" fontId="17" fillId="0" borderId="5" xfId="0" applyNumberFormat="1" applyFont="1" applyBorder="1" applyAlignment="1">
      <alignment horizontal="center" vertical="center" wrapText="1"/>
    </xf>
    <xf numFmtId="3" fontId="17" fillId="0" borderId="5" xfId="1" applyNumberFormat="1" applyFont="1" applyFill="1" applyBorder="1" applyAlignment="1" applyProtection="1">
      <alignment horizontal="center" vertical="center" wrapText="1"/>
    </xf>
    <xf numFmtId="164" fontId="19" fillId="6" borderId="5" xfId="0" applyNumberFormat="1" applyFont="1" applyFill="1" applyBorder="1" applyAlignment="1">
      <alignment horizontal="center" vertical="center" wrapText="1"/>
    </xf>
    <xf numFmtId="4" fontId="19" fillId="6" borderId="5" xfId="0" applyNumberFormat="1" applyFont="1" applyFill="1" applyBorder="1" applyAlignment="1">
      <alignment horizontal="center" vertical="center" wrapText="1"/>
    </xf>
    <xf numFmtId="4" fontId="19" fillId="4" borderId="5" xfId="0" applyNumberFormat="1" applyFont="1" applyFill="1" applyBorder="1" applyAlignment="1">
      <alignment horizontal="center" vertical="center" wrapText="1"/>
    </xf>
    <xf numFmtId="164" fontId="19" fillId="5" borderId="5" xfId="0" applyNumberFormat="1" applyFont="1" applyFill="1" applyBorder="1" applyAlignment="1">
      <alignment horizontal="center" vertical="center" wrapText="1"/>
    </xf>
    <xf numFmtId="0" fontId="0" fillId="0" borderId="9" xfId="0" applyBorder="1" applyAlignment="1">
      <alignment vertical="center"/>
    </xf>
    <xf numFmtId="0" fontId="0" fillId="0" borderId="7" xfId="0" applyBorder="1" applyAlignment="1">
      <alignment vertical="center"/>
    </xf>
    <xf numFmtId="0" fontId="11" fillId="0" borderId="0" xfId="1" applyAlignment="1" applyProtection="1"/>
    <xf numFmtId="0" fontId="6" fillId="0" borderId="10" xfId="0" applyFont="1" applyFill="1" applyBorder="1" applyAlignment="1">
      <alignment vertical="center" wrapText="1"/>
    </xf>
    <xf numFmtId="0" fontId="6" fillId="0" borderId="11" xfId="0" applyFont="1" applyFill="1" applyBorder="1" applyAlignment="1">
      <alignment vertical="center" wrapText="1"/>
    </xf>
    <xf numFmtId="0" fontId="6" fillId="0" borderId="11" xfId="0" applyFont="1" applyFill="1" applyBorder="1" applyAlignment="1">
      <alignment horizontal="left" wrapText="1"/>
    </xf>
    <xf numFmtId="0" fontId="6" fillId="3" borderId="2" xfId="0" applyFont="1" applyFill="1" applyBorder="1" applyAlignment="1">
      <alignment vertical="center" wrapText="1"/>
    </xf>
    <xf numFmtId="0" fontId="6" fillId="0" borderId="2" xfId="0" applyFont="1" applyFill="1" applyBorder="1" applyAlignment="1">
      <alignment vertical="center" wrapText="1"/>
    </xf>
    <xf numFmtId="0" fontId="6" fillId="0" borderId="11" xfId="0" applyFont="1" applyFill="1" applyBorder="1" applyAlignment="1">
      <alignment wrapText="1"/>
    </xf>
    <xf numFmtId="0" fontId="6" fillId="0" borderId="11" xfId="1" applyFont="1" applyFill="1" applyBorder="1" applyAlignment="1" applyProtection="1">
      <alignment vertical="top" wrapText="1"/>
    </xf>
    <xf numFmtId="0" fontId="7" fillId="0" borderId="5" xfId="0" applyFont="1" applyFill="1" applyBorder="1" applyAlignment="1">
      <alignment horizontal="center" vertical="center" wrapText="1"/>
    </xf>
    <xf numFmtId="0" fontId="3" fillId="2" borderId="0" xfId="0" applyFont="1" applyFill="1" applyAlignment="1">
      <alignment horizontal="center" vertical="center"/>
    </xf>
    <xf numFmtId="0" fontId="8" fillId="0" borderId="0" xfId="0" applyFont="1"/>
    <xf numFmtId="0" fontId="22" fillId="0" borderId="0" xfId="0" applyFont="1" applyAlignment="1">
      <alignment horizontal="left"/>
    </xf>
    <xf numFmtId="0" fontId="6" fillId="0" borderId="0" xfId="0" applyFont="1" applyAlignment="1">
      <alignment vertical="center" wrapText="1"/>
    </xf>
    <xf numFmtId="0" fontId="6" fillId="0" borderId="0" xfId="0" applyFont="1" applyAlignment="1">
      <alignment vertical="center"/>
    </xf>
    <xf numFmtId="0" fontId="0" fillId="0" borderId="12" xfId="0" applyBorder="1"/>
    <xf numFmtId="0" fontId="6" fillId="0" borderId="0" xfId="0" applyFont="1" applyFill="1" applyBorder="1" applyAlignment="1">
      <alignment vertical="center" wrapText="1"/>
    </xf>
    <xf numFmtId="3" fontId="23" fillId="0" borderId="5" xfId="0" applyNumberFormat="1" applyFont="1" applyBorder="1" applyAlignment="1">
      <alignment horizontal="center" vertical="center" wrapText="1"/>
    </xf>
    <xf numFmtId="164" fontId="0" fillId="0" borderId="0" xfId="0" applyNumberFormat="1"/>
    <xf numFmtId="0" fontId="11" fillId="0" borderId="0" xfId="1" applyAlignment="1" applyProtection="1">
      <alignment horizontal="right" vertical="center"/>
    </xf>
    <xf numFmtId="0" fontId="0" fillId="0" borderId="0" xfId="0"/>
    <xf numFmtId="0" fontId="0" fillId="0" borderId="0" xfId="0" applyFill="1" applyBorder="1"/>
    <xf numFmtId="0" fontId="2" fillId="0" borderId="0" xfId="0" applyFont="1" applyFill="1" applyBorder="1" applyAlignment="1">
      <alignment vertical="center"/>
    </xf>
    <xf numFmtId="164" fontId="0" fillId="0" borderId="0" xfId="0" applyNumberFormat="1" applyFill="1" applyBorder="1"/>
    <xf numFmtId="0" fontId="0" fillId="0" borderId="0" xfId="0" applyFill="1" applyBorder="1" applyAlignment="1"/>
    <xf numFmtId="164" fontId="0" fillId="0" borderId="0" xfId="0" applyNumberFormat="1" applyFill="1" applyBorder="1" applyAlignment="1"/>
    <xf numFmtId="0" fontId="2" fillId="0" borderId="0" xfId="0" applyFont="1" applyFill="1" applyBorder="1" applyAlignment="1"/>
    <xf numFmtId="0" fontId="0" fillId="0" borderId="0" xfId="0" applyBorder="1" applyAlignment="1">
      <alignment horizontal="center" wrapText="1"/>
    </xf>
    <xf numFmtId="0" fontId="0" fillId="0" borderId="5" xfId="0" applyBorder="1" applyAlignment="1">
      <alignment vertical="center"/>
    </xf>
    <xf numFmtId="0" fontId="8" fillId="0" borderId="5" xfId="0" applyFont="1" applyFill="1" applyBorder="1" applyAlignment="1">
      <alignment horizontal="center" vertical="center" wrapText="1"/>
    </xf>
    <xf numFmtId="3" fontId="8" fillId="0" borderId="0" xfId="0" applyNumberFormat="1" applyFont="1" applyAlignment="1">
      <alignment vertical="center"/>
    </xf>
    <xf numFmtId="3" fontId="13" fillId="0" borderId="0" xfId="0" applyNumberFormat="1" applyFont="1" applyAlignment="1">
      <alignment vertical="center"/>
    </xf>
    <xf numFmtId="3" fontId="25" fillId="0" borderId="0" xfId="1" applyNumberFormat="1" applyFont="1" applyAlignment="1" applyProtection="1"/>
    <xf numFmtId="3" fontId="13" fillId="0" borderId="0" xfId="0" applyNumberFormat="1" applyFont="1" applyAlignment="1"/>
    <xf numFmtId="3" fontId="13" fillId="0" borderId="0" xfId="0" applyNumberFormat="1" applyFont="1"/>
    <xf numFmtId="3" fontId="6" fillId="0" borderId="1" xfId="0" applyNumberFormat="1" applyFont="1" applyBorder="1" applyAlignment="1">
      <alignment horizontal="center" vertical="center"/>
    </xf>
    <xf numFmtId="3" fontId="27" fillId="0" borderId="5" xfId="0" applyNumberFormat="1" applyFont="1" applyBorder="1" applyAlignment="1">
      <alignment horizontal="center" vertical="center" wrapText="1"/>
    </xf>
    <xf numFmtId="3" fontId="28" fillId="0" borderId="5" xfId="0" applyNumberFormat="1" applyFont="1" applyBorder="1" applyAlignment="1">
      <alignment horizontal="center" vertical="center" wrapText="1"/>
    </xf>
    <xf numFmtId="3" fontId="6" fillId="7" borderId="5" xfId="0" applyNumberFormat="1" applyFont="1" applyFill="1" applyBorder="1" applyAlignment="1">
      <alignment vertical="center"/>
    </xf>
    <xf numFmtId="3" fontId="13" fillId="3" borderId="11" xfId="0" applyNumberFormat="1" applyFont="1" applyFill="1" applyBorder="1" applyAlignment="1">
      <alignment horizontal="right" vertical="center"/>
    </xf>
    <xf numFmtId="164" fontId="29" fillId="3" borderId="13" xfId="0" applyNumberFormat="1" applyFont="1" applyFill="1" applyBorder="1" applyAlignment="1">
      <alignment horizontal="right" vertical="center"/>
    </xf>
    <xf numFmtId="3" fontId="13" fillId="3" borderId="14" xfId="0" applyNumberFormat="1" applyFont="1" applyFill="1" applyBorder="1" applyAlignment="1">
      <alignment horizontal="right" vertical="center" wrapText="1"/>
    </xf>
    <xf numFmtId="164" fontId="29" fillId="3" borderId="13" xfId="0" applyNumberFormat="1" applyFont="1" applyFill="1" applyBorder="1" applyAlignment="1">
      <alignment horizontal="right" vertical="center" wrapText="1"/>
    </xf>
    <xf numFmtId="164" fontId="29" fillId="3" borderId="5" xfId="0" applyNumberFormat="1" applyFont="1" applyFill="1" applyBorder="1" applyAlignment="1">
      <alignment horizontal="right" vertical="center" wrapText="1"/>
    </xf>
    <xf numFmtId="3" fontId="29" fillId="3" borderId="13" xfId="0" applyNumberFormat="1" applyFont="1" applyFill="1" applyBorder="1" applyAlignment="1">
      <alignment horizontal="right" vertical="center"/>
    </xf>
    <xf numFmtId="3" fontId="13" fillId="3" borderId="8" xfId="0" applyNumberFormat="1" applyFont="1" applyFill="1" applyBorder="1" applyAlignment="1">
      <alignment horizontal="right" vertical="center" wrapText="1"/>
    </xf>
    <xf numFmtId="3" fontId="16" fillId="0" borderId="0" xfId="0" applyNumberFormat="1" applyFont="1" applyFill="1" applyBorder="1" applyAlignment="1">
      <alignment vertical="top"/>
    </xf>
    <xf numFmtId="3" fontId="16" fillId="0" borderId="2" xfId="0" applyNumberFormat="1" applyFont="1" applyFill="1" applyBorder="1" applyAlignment="1">
      <alignment horizontal="right" vertical="top"/>
    </xf>
    <xf numFmtId="164" fontId="23" fillId="0" borderId="15" xfId="0" applyNumberFormat="1" applyFont="1" applyFill="1" applyBorder="1" applyAlignment="1">
      <alignment horizontal="right" vertical="top"/>
    </xf>
    <xf numFmtId="3" fontId="23" fillId="0" borderId="16" xfId="0" applyNumberFormat="1" applyFont="1" applyFill="1" applyBorder="1" applyAlignment="1">
      <alignment horizontal="right" vertical="top" wrapText="1"/>
    </xf>
    <xf numFmtId="164" fontId="23" fillId="0" borderId="15" xfId="0" applyNumberFormat="1" applyFont="1" applyFill="1" applyBorder="1" applyAlignment="1">
      <alignment horizontal="right" vertical="top" wrapText="1"/>
    </xf>
    <xf numFmtId="164" fontId="23" fillId="0" borderId="1" xfId="0" applyNumberFormat="1" applyFont="1" applyFill="1" applyBorder="1" applyAlignment="1">
      <alignment horizontal="right" vertical="top" wrapText="1"/>
    </xf>
    <xf numFmtId="3" fontId="23" fillId="0" borderId="15" xfId="0" applyNumberFormat="1" applyFont="1" applyFill="1" applyBorder="1" applyAlignment="1">
      <alignment horizontal="right" vertical="top"/>
    </xf>
    <xf numFmtId="3" fontId="16" fillId="0" borderId="6" xfId="0" applyNumberFormat="1" applyFont="1" applyFill="1" applyBorder="1" applyAlignment="1">
      <alignment horizontal="right" vertical="top" wrapText="1"/>
    </xf>
    <xf numFmtId="165" fontId="29" fillId="0" borderId="5" xfId="0" applyNumberFormat="1" applyFont="1" applyBorder="1" applyAlignment="1">
      <alignment vertical="center" wrapText="1"/>
    </xf>
    <xf numFmtId="3" fontId="26" fillId="0" borderId="0" xfId="0" applyNumberFormat="1" applyFont="1" applyAlignment="1">
      <alignment horizontal="center"/>
    </xf>
    <xf numFmtId="3" fontId="31" fillId="0" borderId="0" xfId="1" applyNumberFormat="1" applyFont="1" applyAlignment="1" applyProtection="1"/>
    <xf numFmtId="3" fontId="32" fillId="0" borderId="1" xfId="0" applyNumberFormat="1" applyFont="1" applyFill="1" applyBorder="1" applyAlignment="1">
      <alignment horizontal="center" vertical="center" wrapText="1"/>
    </xf>
    <xf numFmtId="164" fontId="13" fillId="0" borderId="0" xfId="0" applyNumberFormat="1" applyFont="1" applyAlignment="1">
      <alignment vertical="center"/>
    </xf>
    <xf numFmtId="164" fontId="13" fillId="0" borderId="0" xfId="0" applyNumberFormat="1" applyFont="1" applyAlignment="1"/>
    <xf numFmtId="164" fontId="26" fillId="0" borderId="0" xfId="0" applyNumberFormat="1" applyFont="1" applyAlignment="1">
      <alignment horizontal="center"/>
    </xf>
    <xf numFmtId="164" fontId="13" fillId="0" borderId="0" xfId="0" applyNumberFormat="1" applyFont="1"/>
    <xf numFmtId="164" fontId="29" fillId="11" borderId="11" xfId="0" applyNumberFormat="1" applyFont="1" applyFill="1" applyBorder="1" applyAlignment="1">
      <alignment horizontal="right" vertical="center" wrapText="1"/>
    </xf>
    <xf numFmtId="164" fontId="23" fillId="0" borderId="17" xfId="0" applyNumberFormat="1" applyFont="1" applyFill="1" applyBorder="1" applyAlignment="1">
      <alignment horizontal="right" vertical="top" wrapText="1"/>
    </xf>
    <xf numFmtId="3" fontId="13" fillId="10" borderId="5" xfId="0" applyNumberFormat="1" applyFont="1" applyFill="1" applyBorder="1" applyAlignment="1">
      <alignment vertical="center"/>
    </xf>
    <xf numFmtId="164" fontId="29" fillId="10" borderId="5" xfId="0" applyNumberFormat="1" applyFont="1" applyFill="1" applyBorder="1" applyAlignment="1">
      <alignment vertical="center"/>
    </xf>
    <xf numFmtId="3" fontId="13" fillId="0" borderId="5" xfId="0" applyNumberFormat="1" applyFont="1" applyBorder="1" applyAlignment="1">
      <alignment vertical="center"/>
    </xf>
    <xf numFmtId="164" fontId="29" fillId="0" borderId="5" xfId="0" applyNumberFormat="1" applyFont="1" applyBorder="1" applyAlignment="1">
      <alignment vertical="center"/>
    </xf>
    <xf numFmtId="0" fontId="0" fillId="0" borderId="0" xfId="0" applyAlignment="1">
      <alignment wrapText="1"/>
    </xf>
    <xf numFmtId="0" fontId="0" fillId="0" borderId="9" xfId="0" applyBorder="1"/>
    <xf numFmtId="0" fontId="6" fillId="0" borderId="0" xfId="0" applyFont="1" applyAlignment="1">
      <alignment wrapText="1"/>
    </xf>
    <xf numFmtId="0" fontId="0" fillId="0" borderId="12" xfId="0" applyBorder="1" applyAlignment="1"/>
    <xf numFmtId="0" fontId="0" fillId="0" borderId="0" xfId="0" applyBorder="1" applyAlignment="1"/>
    <xf numFmtId="0" fontId="11" fillId="0" borderId="0" xfId="1" applyAlignment="1" applyProtection="1">
      <alignment horizontal="left"/>
    </xf>
    <xf numFmtId="0" fontId="11" fillId="0" borderId="0" xfId="1" applyAlignment="1" applyProtection="1">
      <alignment horizontal="center"/>
    </xf>
    <xf numFmtId="0" fontId="7" fillId="0" borderId="0" xfId="0" applyFont="1" applyAlignment="1">
      <alignment horizontal="center"/>
    </xf>
    <xf numFmtId="3" fontId="11" fillId="0" borderId="5" xfId="1" applyNumberFormat="1" applyBorder="1" applyAlignment="1" applyProtection="1">
      <alignment vertical="center" wrapText="1"/>
    </xf>
    <xf numFmtId="3" fontId="11" fillId="0" borderId="0" xfId="1" applyNumberFormat="1" applyBorder="1" applyAlignment="1" applyProtection="1">
      <alignment vertical="center" wrapText="1"/>
    </xf>
    <xf numFmtId="3" fontId="13" fillId="0" borderId="0" xfId="0" applyNumberFormat="1" applyFont="1" applyBorder="1" applyAlignment="1">
      <alignment vertical="center"/>
    </xf>
    <xf numFmtId="165" fontId="29" fillId="0" borderId="0" xfId="0" applyNumberFormat="1" applyFont="1" applyBorder="1" applyAlignment="1">
      <alignment vertical="center" wrapText="1"/>
    </xf>
    <xf numFmtId="165" fontId="29" fillId="0" borderId="0" xfId="0" applyNumberFormat="1" applyFont="1" applyBorder="1" applyAlignment="1">
      <alignment vertical="center"/>
    </xf>
    <xf numFmtId="164" fontId="29" fillId="0" borderId="0" xfId="0" applyNumberFormat="1" applyFont="1" applyBorder="1" applyAlignment="1">
      <alignment vertical="center"/>
    </xf>
    <xf numFmtId="0" fontId="11" fillId="0" borderId="11" xfId="1" applyBorder="1" applyAlignment="1" applyProtection="1"/>
    <xf numFmtId="3" fontId="0" fillId="0" borderId="0" xfId="0" applyNumberFormat="1"/>
    <xf numFmtId="165" fontId="0" fillId="0" borderId="5" xfId="0" applyNumberFormat="1" applyBorder="1"/>
    <xf numFmtId="3" fontId="0" fillId="0" borderId="5" xfId="0" applyNumberFormat="1" applyBorder="1"/>
    <xf numFmtId="0" fontId="38" fillId="0" borderId="0" xfId="0" applyFont="1"/>
    <xf numFmtId="0" fontId="28" fillId="0" borderId="0" xfId="0" applyFont="1"/>
    <xf numFmtId="3" fontId="0" fillId="0" borderId="5" xfId="0" applyNumberFormat="1" applyBorder="1" applyAlignment="1">
      <alignment horizontal="right"/>
    </xf>
    <xf numFmtId="164" fontId="0" fillId="0" borderId="5" xfId="0" applyNumberFormat="1" applyBorder="1" applyAlignment="1">
      <alignment horizontal="right"/>
    </xf>
    <xf numFmtId="3" fontId="1" fillId="0" borderId="5" xfId="0" applyNumberFormat="1" applyFont="1" applyBorder="1" applyAlignment="1">
      <alignment vertical="center"/>
    </xf>
    <xf numFmtId="165" fontId="1" fillId="0" borderId="5" xfId="0" applyNumberFormat="1" applyFont="1" applyBorder="1" applyAlignment="1">
      <alignment vertical="center" wrapText="1"/>
    </xf>
    <xf numFmtId="165" fontId="1" fillId="0" borderId="5" xfId="0" applyNumberFormat="1" applyFont="1" applyBorder="1" applyAlignment="1">
      <alignment vertical="center"/>
    </xf>
    <xf numFmtId="164" fontId="1" fillId="0" borderId="5" xfId="0" applyNumberFormat="1" applyFont="1" applyBorder="1" applyAlignment="1">
      <alignment vertical="center"/>
    </xf>
    <xf numFmtId="165" fontId="1" fillId="0" borderId="5" xfId="0" applyNumberFormat="1" applyFont="1" applyBorder="1"/>
    <xf numFmtId="3" fontId="1" fillId="0" borderId="5" xfId="0" applyNumberFormat="1" applyFont="1" applyBorder="1"/>
    <xf numFmtId="4" fontId="0" fillId="0" borderId="5" xfId="0" applyNumberFormat="1" applyBorder="1"/>
    <xf numFmtId="0" fontId="1" fillId="0" borderId="0" xfId="0" applyFont="1"/>
    <xf numFmtId="4" fontId="1" fillId="0" borderId="5" xfId="0" applyNumberFormat="1" applyFont="1" applyBorder="1"/>
    <xf numFmtId="3" fontId="1" fillId="0" borderId="5" xfId="0" applyNumberFormat="1" applyFont="1" applyBorder="1" applyAlignment="1">
      <alignment horizontal="right"/>
    </xf>
    <xf numFmtId="164" fontId="1" fillId="0" borderId="5" xfId="0" applyNumberFormat="1" applyFont="1" applyBorder="1" applyAlignment="1">
      <alignment horizontal="right"/>
    </xf>
    <xf numFmtId="0" fontId="11" fillId="0" borderId="5" xfId="1" applyBorder="1" applyAlignment="1" applyProtection="1">
      <alignment vertical="center" wrapText="1"/>
    </xf>
    <xf numFmtId="3" fontId="5" fillId="0" borderId="0" xfId="0" applyNumberFormat="1" applyFont="1" applyAlignment="1">
      <alignment horizontal="left" wrapText="1"/>
    </xf>
    <xf numFmtId="3" fontId="30" fillId="2" borderId="0" xfId="0" applyNumberFormat="1" applyFont="1" applyFill="1" applyAlignment="1">
      <alignment horizontal="center" vertical="center"/>
    </xf>
    <xf numFmtId="3" fontId="6" fillId="0" borderId="0" xfId="0" applyNumberFormat="1" applyFont="1" applyAlignment="1">
      <alignment horizontal="center" vertical="center" wrapText="1"/>
    </xf>
    <xf numFmtId="3" fontId="13" fillId="0" borderId="0" xfId="0" applyNumberFormat="1" applyFont="1" applyAlignment="1">
      <alignment horizontal="center" vertical="center" wrapText="1"/>
    </xf>
    <xf numFmtId="3" fontId="26" fillId="0" borderId="0" xfId="0" applyNumberFormat="1" applyFont="1" applyAlignment="1">
      <alignment horizontal="center"/>
    </xf>
    <xf numFmtId="3" fontId="33" fillId="10" borderId="0" xfId="0" applyNumberFormat="1" applyFont="1" applyFill="1" applyBorder="1" applyAlignment="1">
      <alignment horizontal="left" vertical="center" wrapText="1"/>
    </xf>
    <xf numFmtId="3" fontId="29" fillId="10" borderId="0" xfId="0" applyNumberFormat="1" applyFont="1" applyFill="1" applyBorder="1" applyAlignment="1">
      <alignment horizontal="left" vertical="center" wrapText="1"/>
    </xf>
    <xf numFmtId="3" fontId="8" fillId="5" borderId="17" xfId="0" applyNumberFormat="1" applyFont="1" applyFill="1" applyBorder="1" applyAlignment="1">
      <alignment horizontal="center" vertical="center" wrapText="1"/>
    </xf>
    <xf numFmtId="3" fontId="28" fillId="0" borderId="11" xfId="0" applyNumberFormat="1" applyFont="1" applyBorder="1" applyAlignment="1">
      <alignment horizontal="center" vertical="center" wrapText="1"/>
    </xf>
    <xf numFmtId="3" fontId="28" fillId="0" borderId="3" xfId="0" applyNumberFormat="1" applyFont="1" applyBorder="1" applyAlignment="1">
      <alignment horizontal="center" vertical="center" wrapText="1"/>
    </xf>
    <xf numFmtId="3" fontId="28" fillId="0" borderId="8" xfId="0" applyNumberFormat="1" applyFont="1" applyBorder="1" applyAlignment="1">
      <alignment horizontal="center" vertical="center" wrapText="1"/>
    </xf>
    <xf numFmtId="3" fontId="28" fillId="0" borderId="2" xfId="0" applyNumberFormat="1" applyFont="1" applyBorder="1" applyAlignment="1">
      <alignment horizontal="center" vertical="center" wrapText="1"/>
    </xf>
    <xf numFmtId="3" fontId="28" fillId="0" borderId="6" xfId="0" applyNumberFormat="1" applyFont="1" applyBorder="1" applyAlignment="1">
      <alignment horizontal="center" vertical="center" wrapText="1"/>
    </xf>
    <xf numFmtId="0" fontId="20" fillId="9"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0" fillId="0" borderId="0" xfId="0" applyFill="1" applyBorder="1" applyAlignment="1">
      <alignment horizontal="center" wrapText="1"/>
    </xf>
    <xf numFmtId="0" fontId="18" fillId="0" borderId="5" xfId="0" applyFont="1" applyBorder="1" applyAlignment="1">
      <alignment vertical="center" wrapText="1"/>
    </xf>
    <xf numFmtId="0" fontId="17" fillId="0" borderId="5" xfId="0" applyFont="1" applyBorder="1" applyAlignment="1">
      <alignment horizontal="right" vertical="center" wrapText="1"/>
    </xf>
    <xf numFmtId="0" fontId="0" fillId="0" borderId="5" xfId="0" applyBorder="1" applyAlignment="1">
      <alignment vertical="center" wrapText="1"/>
    </xf>
    <xf numFmtId="0" fontId="13" fillId="0" borderId="5" xfId="0" applyFont="1" applyBorder="1" applyAlignment="1">
      <alignment horizontal="right" vertical="center" wrapText="1"/>
    </xf>
    <xf numFmtId="0" fontId="0" fillId="0" borderId="1" xfId="0" applyBorder="1" applyAlignment="1">
      <alignment vertical="center" textRotation="90" wrapText="1" shrinkToFit="1"/>
    </xf>
    <xf numFmtId="0" fontId="0" fillId="0" borderId="18" xfId="0" applyBorder="1" applyAlignment="1">
      <alignment vertical="center" wrapText="1" shrinkToFit="1"/>
    </xf>
    <xf numFmtId="0" fontId="0" fillId="0" borderId="4" xfId="0" applyBorder="1" applyAlignment="1">
      <alignment vertical="center" wrapText="1" shrinkToFit="1"/>
    </xf>
    <xf numFmtId="0" fontId="21" fillId="0" borderId="0" xfId="0" applyFont="1" applyBorder="1" applyAlignment="1">
      <alignment horizontal="center" vertical="center" wrapText="1"/>
    </xf>
    <xf numFmtId="0" fontId="0" fillId="0" borderId="0" xfId="0" applyBorder="1" applyAlignment="1">
      <alignment horizontal="center" wrapText="1"/>
    </xf>
    <xf numFmtId="164" fontId="14" fillId="6" borderId="11" xfId="0" applyNumberFormat="1"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164" fontId="20" fillId="8" borderId="10" xfId="0" applyNumberFormat="1" applyFont="1" applyFill="1" applyBorder="1" applyAlignment="1">
      <alignment horizontal="center" vertical="center"/>
    </xf>
    <xf numFmtId="0" fontId="0" fillId="0" borderId="19" xfId="0" applyBorder="1" applyAlignment="1">
      <alignment horizontal="center" vertical="center"/>
    </xf>
    <xf numFmtId="0" fontId="0" fillId="0" borderId="1" xfId="0" applyBorder="1" applyAlignment="1">
      <alignment vertical="center" textRotation="90" shrinkToFit="1"/>
    </xf>
    <xf numFmtId="0" fontId="0" fillId="0" borderId="18" xfId="0" applyBorder="1" applyAlignment="1">
      <alignment vertical="center" shrinkToFit="1"/>
    </xf>
    <xf numFmtId="0" fontId="0" fillId="0" borderId="4" xfId="0" applyBorder="1" applyAlignment="1">
      <alignment vertical="center" shrinkToFit="1"/>
    </xf>
    <xf numFmtId="0" fontId="17" fillId="0" borderId="5" xfId="0" applyFont="1" applyBorder="1" applyAlignment="1">
      <alignment horizontal="right" vertical="center"/>
    </xf>
    <xf numFmtId="0" fontId="0" fillId="0" borderId="5" xfId="0" applyBorder="1" applyAlignment="1">
      <alignment vertical="center"/>
    </xf>
    <xf numFmtId="0" fontId="13" fillId="0" borderId="5" xfId="0" applyFont="1" applyBorder="1" applyAlignment="1">
      <alignment horizontal="right" vertical="center"/>
    </xf>
    <xf numFmtId="164" fontId="14" fillId="6" borderId="3" xfId="0" applyNumberFormat="1" applyFont="1" applyFill="1" applyBorder="1" applyAlignment="1">
      <alignment horizontal="center" vertical="center" wrapText="1"/>
    </xf>
    <xf numFmtId="164" fontId="14" fillId="6" borderId="8" xfId="0" applyNumberFormat="1" applyFont="1" applyFill="1" applyBorder="1" applyAlignment="1">
      <alignment horizontal="center" vertical="center" wrapText="1"/>
    </xf>
    <xf numFmtId="0" fontId="20" fillId="9" borderId="19" xfId="0" applyFont="1" applyFill="1" applyBorder="1" applyAlignment="1">
      <alignment horizontal="center" vertical="center"/>
    </xf>
    <xf numFmtId="0" fontId="3" fillId="2" borderId="12" xfId="0" applyFont="1" applyFill="1" applyBorder="1" applyAlignment="1">
      <alignment horizontal="center"/>
    </xf>
    <xf numFmtId="0" fontId="3" fillId="2" borderId="0" xfId="0" applyFont="1" applyFill="1" applyAlignment="1">
      <alignment horizontal="center"/>
    </xf>
    <xf numFmtId="0" fontId="7" fillId="0" borderId="0" xfId="0" applyFont="1" applyFill="1" applyAlignment="1">
      <alignment horizontal="center" vertical="center"/>
    </xf>
    <xf numFmtId="0" fontId="8" fillId="0" borderId="5" xfId="0" applyFont="1" applyFill="1" applyBorder="1" applyAlignment="1">
      <alignment horizontal="center" vertical="center" wrapText="1"/>
    </xf>
    <xf numFmtId="0" fontId="12" fillId="0" borderId="0" xfId="0" applyFont="1" applyFill="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colors>
    <mruColors>
      <color rgb="FF0066FF"/>
      <color rgb="FF4322EA"/>
      <color rgb="FFFFCC99"/>
      <color rgb="FFFFCCCC"/>
      <color rgb="FFFFB95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revuefiduciaire.grouperf.com/lien_spad/index.php?base=LEGI&amp;code=LEGITEXT000006069577&amp;numero=154%20bis&amp;orig=GUIDE_RF_MS" TargetMode="External"/><Relationship Id="rId1" Type="http://schemas.openxmlformats.org/officeDocument/2006/relationships/hyperlink" Target="http://www.insee.fr/fr/methodes/default.asp?page=definitions/entreprise.htm"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jean-francois.martinez@finances.gouv.fr" TargetMode="External"/><Relationship Id="rId1" Type="http://schemas.openxmlformats.org/officeDocument/2006/relationships/hyperlink" Target="mailto:christophe.meilhac@finances.gouv.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4"/>
  <sheetViews>
    <sheetView tabSelected="1" workbookViewId="0">
      <selection activeCell="A7" sqref="A7:L7"/>
    </sheetView>
  </sheetViews>
  <sheetFormatPr baseColWidth="10" defaultRowHeight="12.75" x14ac:dyDescent="0.2"/>
  <cols>
    <col min="1" max="1" width="27.28515625" customWidth="1"/>
    <col min="6" max="6" width="13.7109375" customWidth="1"/>
    <col min="7" max="7" width="16.85546875" customWidth="1"/>
    <col min="12" max="12" width="13.5703125" customWidth="1"/>
  </cols>
  <sheetData>
    <row r="1" spans="1:12" ht="26.25" x14ac:dyDescent="0.2">
      <c r="A1" s="169" t="s">
        <v>301</v>
      </c>
      <c r="B1" s="169"/>
      <c r="C1" s="169"/>
      <c r="D1" s="169"/>
      <c r="E1" s="169"/>
      <c r="F1" s="169"/>
      <c r="G1" s="169"/>
      <c r="H1" s="169"/>
      <c r="I1" s="169"/>
      <c r="J1" s="169"/>
      <c r="K1" s="169"/>
      <c r="L1" s="169"/>
    </row>
    <row r="2" spans="1:12" ht="10.9" customHeight="1" x14ac:dyDescent="0.2">
      <c r="A2" s="96"/>
      <c r="B2" s="97"/>
      <c r="C2" s="97"/>
      <c r="D2" s="97"/>
      <c r="E2" s="97"/>
      <c r="F2" s="97"/>
      <c r="G2" s="124"/>
      <c r="H2" s="97"/>
      <c r="I2" s="97"/>
      <c r="J2" s="97"/>
      <c r="K2" s="97"/>
      <c r="L2" s="97"/>
    </row>
    <row r="3" spans="1:12" ht="42" customHeight="1" x14ac:dyDescent="0.2">
      <c r="A3" s="170" t="s">
        <v>263</v>
      </c>
      <c r="B3" s="171"/>
      <c r="C3" s="171"/>
      <c r="D3" s="171"/>
      <c r="E3" s="171"/>
      <c r="F3" s="171"/>
      <c r="G3" s="171"/>
      <c r="H3" s="171"/>
      <c r="I3" s="171"/>
      <c r="J3" s="171"/>
      <c r="K3" s="171"/>
      <c r="L3" s="171"/>
    </row>
    <row r="4" spans="1:12" ht="11.45" customHeight="1" x14ac:dyDescent="0.2">
      <c r="A4" s="98"/>
      <c r="B4" s="122" t="s">
        <v>114</v>
      </c>
      <c r="D4" s="139" t="s">
        <v>290</v>
      </c>
      <c r="E4" s="99"/>
      <c r="F4" s="99"/>
      <c r="G4" s="125"/>
      <c r="H4" s="99"/>
      <c r="I4" s="99"/>
      <c r="J4" s="99"/>
      <c r="K4" s="122" t="s">
        <v>258</v>
      </c>
      <c r="L4" s="99"/>
    </row>
    <row r="5" spans="1:12" ht="20.25" x14ac:dyDescent="0.3">
      <c r="A5" s="172" t="s">
        <v>302</v>
      </c>
      <c r="B5" s="172"/>
      <c r="C5" s="172"/>
      <c r="D5" s="172"/>
      <c r="E5" s="172"/>
      <c r="F5" s="172"/>
      <c r="G5" s="172"/>
      <c r="H5" s="172"/>
      <c r="I5" s="172"/>
      <c r="J5" s="172"/>
      <c r="K5" s="172"/>
      <c r="L5" s="172"/>
    </row>
    <row r="6" spans="1:12" ht="7.15" customHeight="1" x14ac:dyDescent="0.3">
      <c r="A6" s="121"/>
      <c r="B6" s="121"/>
      <c r="C6" s="121"/>
      <c r="D6" s="121"/>
      <c r="E6" s="121"/>
      <c r="F6" s="121"/>
      <c r="G6" s="126"/>
      <c r="H6" s="121"/>
      <c r="I6" s="121"/>
      <c r="J6" s="121"/>
      <c r="K6" s="121"/>
      <c r="L6" s="121"/>
    </row>
    <row r="7" spans="1:12" ht="43.15" customHeight="1" x14ac:dyDescent="0.2">
      <c r="A7" s="173" t="s">
        <v>535</v>
      </c>
      <c r="B7" s="174"/>
      <c r="C7" s="174"/>
      <c r="D7" s="174"/>
      <c r="E7" s="174"/>
      <c r="F7" s="174"/>
      <c r="G7" s="174"/>
      <c r="H7" s="174"/>
      <c r="I7" s="174"/>
      <c r="J7" s="174"/>
      <c r="K7" s="174"/>
      <c r="L7" s="174"/>
    </row>
    <row r="8" spans="1:12" x14ac:dyDescent="0.2">
      <c r="A8" s="100"/>
      <c r="B8" s="100"/>
      <c r="C8" s="100"/>
      <c r="D8" s="100"/>
      <c r="E8" s="100"/>
      <c r="F8" s="100"/>
      <c r="G8" s="127"/>
      <c r="H8" s="100"/>
      <c r="I8" s="100"/>
      <c r="J8" s="100"/>
      <c r="K8" s="100"/>
      <c r="L8" s="100"/>
    </row>
    <row r="9" spans="1:12" ht="47.25" x14ac:dyDescent="0.2">
      <c r="A9" s="101" t="s">
        <v>117</v>
      </c>
      <c r="B9" s="175" t="s">
        <v>56</v>
      </c>
      <c r="C9" s="175"/>
      <c r="D9" s="175"/>
      <c r="E9" s="175"/>
      <c r="F9" s="175"/>
      <c r="G9" s="175"/>
      <c r="H9" s="175"/>
      <c r="I9" s="175"/>
      <c r="J9" s="175"/>
      <c r="K9" s="175"/>
      <c r="L9" s="123" t="s">
        <v>54</v>
      </c>
    </row>
    <row r="10" spans="1:12" ht="42.75" x14ac:dyDescent="0.2">
      <c r="A10" s="102" t="s">
        <v>116</v>
      </c>
      <c r="B10" s="176" t="s">
        <v>55</v>
      </c>
      <c r="C10" s="177"/>
      <c r="D10" s="176" t="s">
        <v>84</v>
      </c>
      <c r="E10" s="177"/>
      <c r="F10" s="177"/>
      <c r="G10" s="178"/>
      <c r="H10" s="176" t="s">
        <v>118</v>
      </c>
      <c r="I10" s="177"/>
      <c r="J10" s="179" t="s">
        <v>119</v>
      </c>
      <c r="K10" s="180"/>
      <c r="L10" s="103" t="s">
        <v>84</v>
      </c>
    </row>
    <row r="11" spans="1:12" ht="38.25" x14ac:dyDescent="0.2">
      <c r="A11" s="104"/>
      <c r="B11" s="105" t="s">
        <v>13</v>
      </c>
      <c r="C11" s="106" t="s">
        <v>11</v>
      </c>
      <c r="D11" s="107" t="s">
        <v>40</v>
      </c>
      <c r="E11" s="108" t="s">
        <v>82</v>
      </c>
      <c r="F11" s="109" t="s">
        <v>83</v>
      </c>
      <c r="G11" s="128" t="s">
        <v>286</v>
      </c>
      <c r="H11" s="105" t="s">
        <v>12</v>
      </c>
      <c r="I11" s="110" t="s">
        <v>11</v>
      </c>
      <c r="J11" s="105" t="s">
        <v>12</v>
      </c>
      <c r="K11" s="110" t="s">
        <v>11</v>
      </c>
      <c r="L11" s="111"/>
    </row>
    <row r="12" spans="1:12" ht="67.5" x14ac:dyDescent="0.2">
      <c r="A12" s="112"/>
      <c r="B12" s="113"/>
      <c r="C12" s="114"/>
      <c r="D12" s="115" t="s">
        <v>35</v>
      </c>
      <c r="E12" s="116" t="s">
        <v>37</v>
      </c>
      <c r="F12" s="117" t="s">
        <v>36</v>
      </c>
      <c r="G12" s="129" t="s">
        <v>287</v>
      </c>
      <c r="H12" s="113"/>
      <c r="I12" s="118"/>
      <c r="J12" s="113"/>
      <c r="K12" s="118"/>
      <c r="L12" s="119"/>
    </row>
    <row r="13" spans="1:12" x14ac:dyDescent="0.2">
      <c r="A13" s="167" t="s">
        <v>522</v>
      </c>
      <c r="B13" s="130">
        <v>852805</v>
      </c>
      <c r="C13" s="120">
        <f>100*B13/B26</f>
        <v>22.499931403050347</v>
      </c>
      <c r="D13" s="130">
        <v>2313001</v>
      </c>
      <c r="E13" s="120">
        <f>100*D13/D26</f>
        <v>26.185178832920403</v>
      </c>
      <c r="F13" s="131">
        <v>70.275367281292731</v>
      </c>
      <c r="G13" s="150">
        <v>8.8135140490325341</v>
      </c>
      <c r="H13" s="130">
        <v>897791.72294000001</v>
      </c>
      <c r="I13" s="120">
        <f>100*H13/H26</f>
        <v>34.622026515293236</v>
      </c>
      <c r="J13" s="130">
        <v>255265.48819</v>
      </c>
      <c r="K13" s="120">
        <f>100*J13/J26</f>
        <v>34.715020262834827</v>
      </c>
      <c r="L13" s="151">
        <v>3215451</v>
      </c>
    </row>
    <row r="14" spans="1:12" x14ac:dyDescent="0.2">
      <c r="A14" s="142" t="s">
        <v>523</v>
      </c>
      <c r="B14" s="132">
        <v>123189</v>
      </c>
      <c r="C14" s="120">
        <f>100*B14/B26</f>
        <v>3.2501498579515475</v>
      </c>
      <c r="D14" s="132">
        <v>297957</v>
      </c>
      <c r="E14" s="120">
        <f>100*D14/D26</f>
        <v>3.3731318445259926</v>
      </c>
      <c r="F14" s="133">
        <v>64.425593774155004</v>
      </c>
      <c r="G14" s="150">
        <v>7.427385581812743</v>
      </c>
      <c r="H14" s="132">
        <v>73236.923473999996</v>
      </c>
      <c r="I14" s="120">
        <f>100*H14/H26</f>
        <v>2.8242749867552366</v>
      </c>
      <c r="J14" s="132">
        <v>20961.654676999999</v>
      </c>
      <c r="K14" s="120">
        <f>100*J14/J26</f>
        <v>2.8506958461731773</v>
      </c>
      <c r="L14" s="151">
        <v>455392</v>
      </c>
    </row>
    <row r="15" spans="1:12" x14ac:dyDescent="0.2">
      <c r="A15" s="142" t="s">
        <v>525</v>
      </c>
      <c r="B15" s="132">
        <v>141122</v>
      </c>
      <c r="C15" s="120">
        <f>100*B15/B26</f>
        <v>3.7232841264547831</v>
      </c>
      <c r="D15" s="132">
        <v>337723</v>
      </c>
      <c r="E15" s="120">
        <f>100*D15/D26</f>
        <v>3.8233174784578035</v>
      </c>
      <c r="F15" s="133">
        <v>69.430003288282478</v>
      </c>
      <c r="G15" s="150">
        <v>7.3035401483531928</v>
      </c>
      <c r="H15" s="132">
        <v>84446.330598</v>
      </c>
      <c r="I15" s="120">
        <f>100*H15/H26</f>
        <v>3.2565494004655329</v>
      </c>
      <c r="J15" s="132">
        <v>23546.653191000001</v>
      </c>
      <c r="K15" s="120">
        <f>100*J15/J26</f>
        <v>3.2022446451479674</v>
      </c>
      <c r="L15" s="151">
        <v>480494</v>
      </c>
    </row>
    <row r="16" spans="1:12" x14ac:dyDescent="0.2">
      <c r="A16" s="142" t="s">
        <v>524</v>
      </c>
      <c r="B16" s="132">
        <v>152798</v>
      </c>
      <c r="C16" s="120">
        <f>100*B16/B26</f>
        <v>4.0313371972763843</v>
      </c>
      <c r="D16" s="132">
        <v>402325</v>
      </c>
      <c r="E16" s="120">
        <f>100*D16/D26</f>
        <v>4.5546681881913162</v>
      </c>
      <c r="F16" s="133">
        <v>67.322617020806149</v>
      </c>
      <c r="G16" s="150">
        <v>7.7763496143958868</v>
      </c>
      <c r="H16" s="132">
        <v>100719.85441</v>
      </c>
      <c r="I16" s="120">
        <f>100*H16/H26</f>
        <v>3.8841140777954588</v>
      </c>
      <c r="J16" s="132">
        <v>29590.631943</v>
      </c>
      <c r="K16" s="120">
        <f>100*J16/J26</f>
        <v>4.0242000388502746</v>
      </c>
      <c r="L16" s="151">
        <v>587951</v>
      </c>
    </row>
    <row r="17" spans="1:12" x14ac:dyDescent="0.2">
      <c r="A17" s="142" t="s">
        <v>526</v>
      </c>
      <c r="B17" s="132">
        <v>242075</v>
      </c>
      <c r="C17" s="120">
        <f>100*B17/B26</f>
        <v>6.3867717642291177</v>
      </c>
      <c r="D17" s="132">
        <v>680602</v>
      </c>
      <c r="E17" s="120">
        <f>100*D17/D26</f>
        <v>7.7050053519403114</v>
      </c>
      <c r="F17" s="133">
        <v>67.989936607112085</v>
      </c>
      <c r="G17" s="150">
        <v>8.5283127623582491</v>
      </c>
      <c r="H17" s="132">
        <v>199394.36296999999</v>
      </c>
      <c r="I17" s="120">
        <f>100*H17/H26</f>
        <v>7.6893523802387564</v>
      </c>
      <c r="J17" s="132">
        <v>49656.758559000002</v>
      </c>
      <c r="K17" s="120">
        <f>100*J17/J26</f>
        <v>6.7531078791163921</v>
      </c>
      <c r="L17" s="151">
        <v>986546</v>
      </c>
    </row>
    <row r="18" spans="1:12" x14ac:dyDescent="0.2">
      <c r="A18" s="142" t="s">
        <v>531</v>
      </c>
      <c r="B18" s="132">
        <v>266342</v>
      </c>
      <c r="C18" s="120">
        <f>100*B18/B26</f>
        <v>7.0270187554613726</v>
      </c>
      <c r="D18" s="132">
        <v>697139</v>
      </c>
      <c r="E18" s="120">
        <f>100*D18/D26</f>
        <v>7.8922185448269575</v>
      </c>
      <c r="F18" s="133">
        <v>71.197110583316515</v>
      </c>
      <c r="G18" s="150">
        <v>7.9608432015164841</v>
      </c>
      <c r="H18" s="132">
        <v>180586.30731999999</v>
      </c>
      <c r="I18" s="120">
        <f>100*H18/H26</f>
        <v>6.9640471844155956</v>
      </c>
      <c r="J18" s="132">
        <v>51445.370118999999</v>
      </c>
      <c r="K18" s="120">
        <f>100*J18/J26</f>
        <v>6.9963514408998968</v>
      </c>
      <c r="L18" s="151">
        <v>966285</v>
      </c>
    </row>
    <row r="19" spans="1:12" x14ac:dyDescent="0.2">
      <c r="A19" s="142" t="s">
        <v>532</v>
      </c>
      <c r="B19" s="132">
        <v>181748</v>
      </c>
      <c r="C19" s="120">
        <f>100*B19/B26</f>
        <v>4.79513784820867</v>
      </c>
      <c r="D19" s="132">
        <v>519317</v>
      </c>
      <c r="E19" s="120">
        <f>100*D19/D26</f>
        <v>5.8791191685501758</v>
      </c>
      <c r="F19" s="133">
        <v>70.801788639482893</v>
      </c>
      <c r="G19" s="150">
        <v>8.6250954990865303</v>
      </c>
      <c r="H19" s="132">
        <v>134255.90174999999</v>
      </c>
      <c r="I19" s="120">
        <f>100*H19/H26</f>
        <v>5.1773827620080946</v>
      </c>
      <c r="J19" s="132">
        <v>35901.836675999999</v>
      </c>
      <c r="K19" s="120">
        <f>100*J19/J26</f>
        <v>4.8824970289467871</v>
      </c>
      <c r="L19" s="151">
        <v>722784</v>
      </c>
    </row>
    <row r="20" spans="1:12" x14ac:dyDescent="0.2">
      <c r="A20" s="142" t="s">
        <v>530</v>
      </c>
      <c r="B20" s="132">
        <v>171955</v>
      </c>
      <c r="C20" s="120">
        <f>100*B20/B26</f>
        <v>4.5367647990003839</v>
      </c>
      <c r="D20" s="132">
        <v>417116</v>
      </c>
      <c r="E20" s="120">
        <f>100*D20/D26</f>
        <v>4.7221151456797585</v>
      </c>
      <c r="F20" s="133">
        <v>73.381037056589904</v>
      </c>
      <c r="G20" s="150">
        <v>7.4599563615552453</v>
      </c>
      <c r="H20" s="132">
        <v>115193.47145</v>
      </c>
      <c r="I20" s="120">
        <f>100*H20/H26</f>
        <v>4.4422679793374638</v>
      </c>
      <c r="J20" s="132">
        <v>30113.489632000001</v>
      </c>
      <c r="K20" s="120">
        <f>100*J20/J26</f>
        <v>4.0953064598432443</v>
      </c>
      <c r="L20" s="151">
        <v>560683</v>
      </c>
    </row>
    <row r="21" spans="1:12" x14ac:dyDescent="0.2">
      <c r="A21" s="142" t="s">
        <v>527</v>
      </c>
      <c r="B21" s="132">
        <v>356750</v>
      </c>
      <c r="C21" s="120">
        <f>100*B21/B26</f>
        <v>9.4122929955127042</v>
      </c>
      <c r="D21" s="132">
        <v>713371</v>
      </c>
      <c r="E21" s="120">
        <f>100*D21/D26</f>
        <v>8.0759788729962771</v>
      </c>
      <c r="F21" s="133">
        <v>71.468449641407517</v>
      </c>
      <c r="G21" s="150">
        <v>6.532103287244758</v>
      </c>
      <c r="H21" s="132">
        <v>179918.36040000001</v>
      </c>
      <c r="I21" s="120">
        <f>100*H21/H26</f>
        <v>6.9382887870232475</v>
      </c>
      <c r="J21" s="132">
        <v>51145.089979999997</v>
      </c>
      <c r="K21" s="120">
        <f>100*J21/J26</f>
        <v>6.9555146196600708</v>
      </c>
      <c r="L21" s="151">
        <v>986217</v>
      </c>
    </row>
    <row r="22" spans="1:12" x14ac:dyDescent="0.2">
      <c r="A22" s="142" t="s">
        <v>528</v>
      </c>
      <c r="B22" s="151">
        <v>385827</v>
      </c>
      <c r="C22" s="120">
        <f>100*B22/B26</f>
        <v>10.179444343601066</v>
      </c>
      <c r="D22" s="151">
        <v>649436</v>
      </c>
      <c r="E22" s="120">
        <f>100*D22/D26</f>
        <v>7.3521791821691798</v>
      </c>
      <c r="F22" s="150">
        <v>68.914692141592425</v>
      </c>
      <c r="G22" s="150">
        <v>5.8392015824492001</v>
      </c>
      <c r="H22" s="151">
        <v>162167.57483</v>
      </c>
      <c r="I22" s="120">
        <f>100*H22/H26</f>
        <v>6.2537556676274733</v>
      </c>
      <c r="J22" s="151">
        <v>47730.483806999997</v>
      </c>
      <c r="K22" s="120">
        <f>100*J22/J26</f>
        <v>6.4911427089650173</v>
      </c>
      <c r="L22" s="151">
        <v>931321</v>
      </c>
    </row>
    <row r="23" spans="1:12" x14ac:dyDescent="0.2">
      <c r="A23" s="148" t="s">
        <v>529</v>
      </c>
      <c r="B23" s="132">
        <v>493599</v>
      </c>
      <c r="C23" s="120">
        <f>100*B23/B26</f>
        <v>13.022840673558726</v>
      </c>
      <c r="D23" s="132">
        <v>1110823</v>
      </c>
      <c r="E23" s="120">
        <f>100*D23/D26</f>
        <v>12.57548047178585</v>
      </c>
      <c r="F23" s="133">
        <v>70.378452990744464</v>
      </c>
      <c r="G23" s="150">
        <v>7.113592264096571</v>
      </c>
      <c r="H23" s="132">
        <v>288454.97356000001</v>
      </c>
      <c r="I23" s="120">
        <f>100*H23/H26</f>
        <v>11.123844749156772</v>
      </c>
      <c r="J23" s="132">
        <v>86123.723798999999</v>
      </c>
      <c r="K23" s="120">
        <f>100*J23/J26</f>
        <v>11.712459988197491</v>
      </c>
      <c r="L23" s="151">
        <v>1556151</v>
      </c>
    </row>
    <row r="24" spans="1:12" x14ac:dyDescent="0.2">
      <c r="A24" s="142" t="s">
        <v>533</v>
      </c>
      <c r="B24" s="132">
        <v>393099</v>
      </c>
      <c r="C24" s="120">
        <f>100*B24/B26</f>
        <v>10.371304735089133</v>
      </c>
      <c r="D24" s="132">
        <v>644801</v>
      </c>
      <c r="E24" s="120">
        <f>100*D24/D26</f>
        <v>7.2997069593337445</v>
      </c>
      <c r="F24" s="133">
        <v>70.702480804355147</v>
      </c>
      <c r="G24" s="150">
        <v>5.5482502559866456</v>
      </c>
      <c r="H24" s="132">
        <v>166485.55708</v>
      </c>
      <c r="I24" s="120">
        <f>100*H24/H26</f>
        <v>6.4202723464207541</v>
      </c>
      <c r="J24" s="132">
        <v>50668.950295000002</v>
      </c>
      <c r="K24" s="120">
        <f>100*J24/J26</f>
        <v>6.8907616484303222</v>
      </c>
      <c r="L24" s="151">
        <v>902288</v>
      </c>
    </row>
    <row r="25" spans="1:12" x14ac:dyDescent="0.2">
      <c r="A25" s="142" t="s">
        <v>534</v>
      </c>
      <c r="B25" s="132">
        <v>28947</v>
      </c>
      <c r="C25" s="120">
        <f>100*B25/B26</f>
        <v>0.76372150060576383</v>
      </c>
      <c r="D25" s="132">
        <v>49634</v>
      </c>
      <c r="E25" s="120">
        <f>100*D25/D26</f>
        <v>0.56189995862222775</v>
      </c>
      <c r="F25" s="133">
        <v>88.725428709660079</v>
      </c>
      <c r="G25" s="150">
        <v>4.6851047762884654</v>
      </c>
      <c r="H25" s="132">
        <v>10471.631259</v>
      </c>
      <c r="I25" s="120">
        <f>100*H25/H26</f>
        <v>0.40382316504348176</v>
      </c>
      <c r="J25" s="132">
        <v>3166.9919789999999</v>
      </c>
      <c r="K25" s="120">
        <f>100*J25/J26</f>
        <v>0.43069743388651044</v>
      </c>
      <c r="L25" s="151">
        <v>55807</v>
      </c>
    </row>
    <row r="26" spans="1:12" s="163" customFormat="1" x14ac:dyDescent="0.2">
      <c r="A26" s="142" t="s">
        <v>256</v>
      </c>
      <c r="B26" s="156">
        <v>3790256</v>
      </c>
      <c r="C26" s="157">
        <f>SUM(C13:C25)</f>
        <v>99.999999999999986</v>
      </c>
      <c r="D26" s="156">
        <v>8833245</v>
      </c>
      <c r="E26" s="158">
        <f>SUM(E13:E25)</f>
        <v>100</v>
      </c>
      <c r="F26" s="159">
        <v>70.068749461005837</v>
      </c>
      <c r="G26" s="160">
        <v>7.4389731419505019</v>
      </c>
      <c r="H26" s="156">
        <v>2593122.9720000001</v>
      </c>
      <c r="I26" s="158">
        <f>SUM(I13:I25)</f>
        <v>100.00000000158111</v>
      </c>
      <c r="J26" s="156">
        <v>735317.12283999997</v>
      </c>
      <c r="K26" s="158">
        <f>SUM(K13:K25)</f>
        <v>100.00000000095197</v>
      </c>
      <c r="L26" s="161">
        <v>12407370</v>
      </c>
    </row>
    <row r="27" spans="1:12" x14ac:dyDescent="0.2">
      <c r="B27" s="149"/>
      <c r="D27" s="149"/>
    </row>
    <row r="29" spans="1:12" ht="15" customHeight="1" x14ac:dyDescent="0.2">
      <c r="A29" s="168" t="s">
        <v>276</v>
      </c>
      <c r="B29" s="168"/>
      <c r="C29" s="168"/>
      <c r="D29" s="168"/>
      <c r="E29" s="168"/>
      <c r="F29" s="168"/>
      <c r="G29" s="168"/>
      <c r="H29" s="168"/>
      <c r="I29" s="168"/>
      <c r="J29" s="168"/>
      <c r="K29" s="168"/>
      <c r="L29" s="168"/>
    </row>
    <row r="30" spans="1:12" ht="15" customHeight="1" x14ac:dyDescent="0.2">
      <c r="A30" s="168" t="s">
        <v>277</v>
      </c>
      <c r="B30" s="168"/>
      <c r="C30" s="168"/>
      <c r="D30" s="168"/>
      <c r="E30" s="168"/>
      <c r="F30" s="168"/>
      <c r="G30" s="168"/>
      <c r="H30" s="168"/>
      <c r="I30" s="168"/>
      <c r="J30" s="168"/>
      <c r="K30" s="168"/>
      <c r="L30" s="168"/>
    </row>
    <row r="32" spans="1:12" x14ac:dyDescent="0.2">
      <c r="J32" s="149"/>
    </row>
    <row r="33" spans="1:12" ht="21.6" customHeight="1" x14ac:dyDescent="0.2"/>
    <row r="34" spans="1:12" ht="15" x14ac:dyDescent="0.25">
      <c r="A34" s="152" t="s">
        <v>310</v>
      </c>
    </row>
    <row r="35" spans="1:12" ht="14.25" x14ac:dyDescent="0.2">
      <c r="A35" s="153" t="s">
        <v>311</v>
      </c>
    </row>
    <row r="36" spans="1:12" x14ac:dyDescent="0.2">
      <c r="A36" s="143"/>
      <c r="B36" s="144"/>
      <c r="C36" s="145"/>
      <c r="D36" s="144"/>
      <c r="E36" s="146"/>
      <c r="F36" s="147"/>
      <c r="G36" s="147"/>
      <c r="H36" s="144"/>
      <c r="I36" s="146"/>
      <c r="J36" s="144"/>
      <c r="K36" s="146"/>
      <c r="L36" s="144"/>
    </row>
    <row r="39" spans="1:12" x14ac:dyDescent="0.2">
      <c r="H39" s="149"/>
      <c r="J39" s="149"/>
    </row>
    <row r="40" spans="1:12" x14ac:dyDescent="0.2">
      <c r="G40" s="149"/>
    </row>
    <row r="44" spans="1:12" x14ac:dyDescent="0.2">
      <c r="A44" s="100"/>
      <c r="B44" s="100"/>
      <c r="C44" s="100"/>
      <c r="D44" s="100"/>
      <c r="E44" s="100"/>
      <c r="F44" s="100"/>
      <c r="G44" s="127"/>
      <c r="H44" s="100"/>
      <c r="I44" s="100"/>
      <c r="J44" s="100"/>
      <c r="K44" s="100"/>
      <c r="L44" s="100"/>
    </row>
  </sheetData>
  <mergeCells count="11">
    <mergeCell ref="A29:L29"/>
    <mergeCell ref="A30:L30"/>
    <mergeCell ref="A1:L1"/>
    <mergeCell ref="A3:L3"/>
    <mergeCell ref="A5:L5"/>
    <mergeCell ref="A7:L7"/>
    <mergeCell ref="B9:K9"/>
    <mergeCell ref="B10:C10"/>
    <mergeCell ref="D10:G10"/>
    <mergeCell ref="H10:I10"/>
    <mergeCell ref="J10:K10"/>
  </mergeCells>
  <hyperlinks>
    <hyperlink ref="B4" location="methodologie!A1" display="Méthodologie"/>
    <hyperlink ref="K4" location="contact!A1" display="Contact"/>
    <hyperlink ref="D4" location="definitions!A1" display="voir aussi Définitions des grandeurs"/>
    <hyperlink ref="A13" location="'Île-de-France'!A1" display="11 - Île-de-France"/>
    <hyperlink ref="A14" location="'Centre-Val de Loire'!A1" display="24 - Centre-Val de Loire"/>
    <hyperlink ref="A15" location="'Bourgogne-Franche-Comté'!A1" display="27 - Bourgogne-Franche-Comté"/>
    <hyperlink ref="A16" location="Normandie!A1" display="28 - Normandie"/>
    <hyperlink ref="A17" location="'Hauts-de-France'!A1" display="32 - Hauts-de-France"/>
    <hyperlink ref="A19" location="'Pays de la Loire'!A1" display="52 - Pays de la Loire"/>
    <hyperlink ref="A18" location="'Grand Est'!A1" display="44 - Grand Est"/>
    <hyperlink ref="A20" location="Bretagne!A1" display="53 - Bretagne"/>
    <hyperlink ref="A21" location="'Nouvelle Aquitaine'!A1" display="75 - Nouvelle Aquitaine"/>
    <hyperlink ref="A22" location="Occitanie!A1" display="76 - Occitanie"/>
    <hyperlink ref="A23" location="'Auvergne-Rhône-Alpes'!A1" display="84 - Auvergne-Rhône-Alpes"/>
    <hyperlink ref="A24" location="'Provence-Alpes-Côte d''Azur'!A1" display="93 - Provence-Alpes-C d'Azur"/>
    <hyperlink ref="A25" location="Corse!A1" display="94 - Corse"/>
    <hyperlink ref="A26" location="Ensemble!A1" display="ENSEMBLE"/>
  </hyperlinks>
  <pageMargins left="0.23622047244094491" right="0.23622047244094491" top="0" bottom="0" header="0.31496062992125984" footer="0.31496062992125984"/>
  <pageSetup paperSize="9" scale="87" fitToWidth="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4"/>
  <sheetViews>
    <sheetView workbookViewId="0">
      <selection activeCell="A2" sqref="A2:H2"/>
    </sheetView>
  </sheetViews>
  <sheetFormatPr baseColWidth="10" defaultRowHeight="12.75" x14ac:dyDescent="0.2"/>
  <cols>
    <col min="1" max="1" width="6.5703125" customWidth="1"/>
    <col min="2" max="2" width="6.85546875" customWidth="1"/>
    <col min="3" max="3" width="69.7109375" customWidth="1"/>
    <col min="4" max="4" width="27.42578125" customWidth="1"/>
    <col min="5" max="5" width="27.42578125" style="84" customWidth="1"/>
    <col min="6" max="14" width="27.42578125" customWidth="1"/>
    <col min="15" max="15" width="30.85546875" customWidth="1"/>
    <col min="16" max="16" width="31.85546875" customWidth="1"/>
    <col min="17" max="17" width="32.5703125" customWidth="1"/>
    <col min="18" max="19" width="27.42578125" customWidth="1"/>
    <col min="20" max="20" width="29.140625" customWidth="1"/>
    <col min="21" max="21" width="30.5703125" customWidth="1"/>
    <col min="22" max="22" width="26.85546875" customWidth="1"/>
    <col min="23" max="35" width="27.42578125" customWidth="1"/>
  </cols>
  <sheetData>
    <row r="1" spans="1:35" ht="39.6" customHeight="1" x14ac:dyDescent="0.2">
      <c r="A1" s="182" t="s">
        <v>300</v>
      </c>
      <c r="B1" s="183"/>
      <c r="C1" s="183"/>
      <c r="D1" s="183"/>
      <c r="E1" s="183"/>
      <c r="F1" s="183"/>
      <c r="G1" s="183"/>
      <c r="H1" s="183"/>
    </row>
    <row r="2" spans="1:35" ht="21" customHeight="1" x14ac:dyDescent="0.2">
      <c r="A2" s="191" t="s">
        <v>297</v>
      </c>
      <c r="B2" s="192"/>
      <c r="C2" s="192"/>
      <c r="D2" s="192"/>
      <c r="E2" s="192"/>
      <c r="F2" s="192"/>
      <c r="G2" s="192"/>
      <c r="H2" s="192"/>
    </row>
    <row r="3" spans="1:35" ht="24" customHeight="1" x14ac:dyDescent="0.2">
      <c r="A3" s="25" t="s">
        <v>261</v>
      </c>
    </row>
    <row r="4" spans="1:35" x14ac:dyDescent="0.2">
      <c r="A4" s="25"/>
    </row>
    <row r="5" spans="1:35" s="87" customFormat="1" ht="19.149999999999999" customHeight="1" x14ac:dyDescent="0.25">
      <c r="A5" s="88" t="s">
        <v>113</v>
      </c>
      <c r="B5" s="90"/>
      <c r="C5" s="90"/>
      <c r="D5" s="90"/>
      <c r="E5" s="91"/>
      <c r="F5" s="92"/>
      <c r="G5" s="90"/>
      <c r="H5" s="90"/>
      <c r="I5" s="90"/>
      <c r="J5" s="90"/>
      <c r="K5" s="90"/>
      <c r="L5" s="40"/>
      <c r="M5" s="193" t="s">
        <v>31</v>
      </c>
      <c r="N5" s="194"/>
      <c r="O5" s="194"/>
      <c r="P5" s="194"/>
      <c r="Q5" s="194"/>
      <c r="R5" s="194"/>
      <c r="S5" s="194"/>
      <c r="T5" s="194"/>
      <c r="U5" s="195"/>
      <c r="V5" s="196" t="s">
        <v>236</v>
      </c>
      <c r="W5" s="197"/>
      <c r="X5" s="197"/>
      <c r="Y5" s="197"/>
      <c r="Z5" s="197"/>
      <c r="AA5" s="197"/>
      <c r="AB5" s="181" t="s">
        <v>41</v>
      </c>
      <c r="AC5" s="181"/>
      <c r="AD5" s="181"/>
      <c r="AE5" s="181"/>
      <c r="AF5" s="181"/>
      <c r="AG5" s="181"/>
      <c r="AH5" s="181"/>
      <c r="AI5" s="181"/>
    </row>
    <row r="6" spans="1:35" s="86" customFormat="1" ht="45" x14ac:dyDescent="0.2">
      <c r="A6" s="198" t="s">
        <v>264</v>
      </c>
      <c r="B6" s="184" t="s">
        <v>42</v>
      </c>
      <c r="C6" s="184"/>
      <c r="D6" s="47" t="s">
        <v>33</v>
      </c>
      <c r="E6" s="47" t="s">
        <v>34</v>
      </c>
      <c r="F6" s="55" t="s">
        <v>38</v>
      </c>
      <c r="G6" s="48" t="s">
        <v>28</v>
      </c>
      <c r="H6" s="48" t="s">
        <v>52</v>
      </c>
      <c r="I6" s="48" t="s">
        <v>21</v>
      </c>
      <c r="J6" s="48" t="s">
        <v>43</v>
      </c>
      <c r="K6" s="48" t="s">
        <v>44</v>
      </c>
      <c r="L6" s="49" t="s">
        <v>146</v>
      </c>
      <c r="M6" s="50" t="s">
        <v>57</v>
      </c>
      <c r="N6" s="50" t="s">
        <v>53</v>
      </c>
      <c r="O6" s="50" t="s">
        <v>45</v>
      </c>
      <c r="P6" s="50" t="s">
        <v>65</v>
      </c>
      <c r="Q6" s="50" t="s">
        <v>46</v>
      </c>
      <c r="R6" s="50" t="s">
        <v>109</v>
      </c>
      <c r="S6" s="50" t="s">
        <v>27</v>
      </c>
      <c r="T6" s="50" t="s">
        <v>108</v>
      </c>
      <c r="U6" s="51" t="s">
        <v>29</v>
      </c>
      <c r="V6" s="52" t="s">
        <v>110</v>
      </c>
      <c r="W6" s="52" t="s">
        <v>111</v>
      </c>
      <c r="X6" s="52" t="s">
        <v>239</v>
      </c>
      <c r="Y6" s="52" t="s">
        <v>58</v>
      </c>
      <c r="Z6" s="52" t="s">
        <v>112</v>
      </c>
      <c r="AA6" s="52" t="s">
        <v>59</v>
      </c>
      <c r="AB6" s="53" t="s">
        <v>22</v>
      </c>
      <c r="AC6" s="53" t="s">
        <v>250</v>
      </c>
      <c r="AD6" s="53" t="s">
        <v>64</v>
      </c>
      <c r="AE6" s="53" t="s">
        <v>63</v>
      </c>
      <c r="AF6" s="53" t="s">
        <v>62</v>
      </c>
      <c r="AG6" s="53" t="s">
        <v>4</v>
      </c>
      <c r="AH6" s="53" t="s">
        <v>89</v>
      </c>
      <c r="AI6" s="53" t="s">
        <v>9</v>
      </c>
    </row>
    <row r="7" spans="1:35" s="86" customFormat="1" x14ac:dyDescent="0.2">
      <c r="A7" s="199"/>
      <c r="B7" s="201" t="s">
        <v>73</v>
      </c>
      <c r="C7" s="202"/>
      <c r="D7" s="57" t="s">
        <v>32</v>
      </c>
      <c r="E7" s="58" t="s">
        <v>40</v>
      </c>
      <c r="F7" s="59" t="s">
        <v>11</v>
      </c>
      <c r="G7" s="60" t="s">
        <v>285</v>
      </c>
      <c r="H7" s="60" t="s">
        <v>285</v>
      </c>
      <c r="I7" s="60" t="s">
        <v>285</v>
      </c>
      <c r="J7" s="60" t="s">
        <v>285</v>
      </c>
      <c r="K7" s="60" t="s">
        <v>285</v>
      </c>
      <c r="L7" s="60" t="s">
        <v>285</v>
      </c>
      <c r="M7" s="61" t="s">
        <v>284</v>
      </c>
      <c r="N7" s="62" t="s">
        <v>11</v>
      </c>
      <c r="O7" s="62" t="s">
        <v>11</v>
      </c>
      <c r="P7" s="62" t="s">
        <v>11</v>
      </c>
      <c r="Q7" s="62" t="s">
        <v>11</v>
      </c>
      <c r="R7" s="62" t="s">
        <v>11</v>
      </c>
      <c r="S7" s="61" t="s">
        <v>30</v>
      </c>
      <c r="T7" s="61" t="s">
        <v>30</v>
      </c>
      <c r="U7" s="62" t="s">
        <v>11</v>
      </c>
      <c r="V7" s="63" t="s">
        <v>11</v>
      </c>
      <c r="W7" s="63" t="s">
        <v>11</v>
      </c>
      <c r="X7" s="63" t="s">
        <v>11</v>
      </c>
      <c r="Y7" s="63" t="s">
        <v>11</v>
      </c>
      <c r="Z7" s="63" t="s">
        <v>11</v>
      </c>
      <c r="AA7" s="63" t="s">
        <v>11</v>
      </c>
      <c r="AB7" s="64" t="s">
        <v>11</v>
      </c>
      <c r="AC7" s="64" t="s">
        <v>11</v>
      </c>
      <c r="AD7" s="64" t="s">
        <v>11</v>
      </c>
      <c r="AE7" s="64" t="s">
        <v>11</v>
      </c>
      <c r="AF7" s="64" t="s">
        <v>11</v>
      </c>
      <c r="AG7" s="64" t="s">
        <v>284</v>
      </c>
      <c r="AH7" s="64" t="s">
        <v>11</v>
      </c>
      <c r="AI7" s="64" t="s">
        <v>11</v>
      </c>
    </row>
    <row r="8" spans="1:35" s="86" customFormat="1" ht="22.5" x14ac:dyDescent="0.2">
      <c r="A8" s="200"/>
      <c r="B8" s="203" t="s">
        <v>74</v>
      </c>
      <c r="C8" s="202"/>
      <c r="D8" s="36"/>
      <c r="E8" s="83" t="s">
        <v>39</v>
      </c>
      <c r="F8" s="56"/>
      <c r="G8" s="37"/>
      <c r="H8" s="37"/>
      <c r="I8" s="37"/>
      <c r="J8" s="37"/>
      <c r="K8" s="37"/>
      <c r="L8" s="38"/>
      <c r="M8" s="44"/>
      <c r="N8" s="45" t="s">
        <v>66</v>
      </c>
      <c r="O8" s="44"/>
      <c r="P8" s="44"/>
      <c r="Q8" s="44"/>
      <c r="R8" s="45" t="s">
        <v>47</v>
      </c>
      <c r="S8" s="45" t="s">
        <v>48</v>
      </c>
      <c r="T8" s="44"/>
      <c r="U8" s="46"/>
      <c r="V8" s="41" t="s">
        <v>279</v>
      </c>
      <c r="W8" s="41" t="s">
        <v>49</v>
      </c>
      <c r="X8" s="41" t="s">
        <v>50</v>
      </c>
      <c r="Y8" s="41" t="s">
        <v>283</v>
      </c>
      <c r="Z8" s="41" t="s">
        <v>60</v>
      </c>
      <c r="AA8" s="41" t="s">
        <v>282</v>
      </c>
      <c r="AB8" s="42" t="s">
        <v>280</v>
      </c>
      <c r="AC8" s="43"/>
      <c r="AD8" s="43"/>
      <c r="AE8" s="43"/>
      <c r="AF8" s="43"/>
      <c r="AG8" s="42" t="s">
        <v>281</v>
      </c>
      <c r="AH8" s="42" t="s">
        <v>61</v>
      </c>
      <c r="AI8" s="42" t="s">
        <v>51</v>
      </c>
    </row>
    <row r="9" spans="1:35" s="86" customFormat="1" x14ac:dyDescent="0.2">
      <c r="A9" s="162" t="s">
        <v>516</v>
      </c>
      <c r="B9" s="162" t="s">
        <v>313</v>
      </c>
      <c r="C9" s="162" t="s">
        <v>314</v>
      </c>
      <c r="D9" s="154" t="s">
        <v>505</v>
      </c>
      <c r="E9" s="154" t="s">
        <v>505</v>
      </c>
      <c r="F9" s="155" t="s">
        <v>505</v>
      </c>
      <c r="G9" s="154" t="s">
        <v>505</v>
      </c>
      <c r="H9" s="154" t="s">
        <v>505</v>
      </c>
      <c r="I9" s="154" t="s">
        <v>505</v>
      </c>
      <c r="J9" s="154" t="s">
        <v>505</v>
      </c>
      <c r="K9" s="154" t="s">
        <v>505</v>
      </c>
      <c r="L9" s="154" t="s">
        <v>505</v>
      </c>
      <c r="M9" s="155" t="s">
        <v>505</v>
      </c>
      <c r="N9" s="155" t="s">
        <v>505</v>
      </c>
      <c r="O9" s="155" t="s">
        <v>505</v>
      </c>
      <c r="P9" s="155" t="s">
        <v>505</v>
      </c>
      <c r="Q9" s="155" t="s">
        <v>505</v>
      </c>
      <c r="R9" s="155" t="s">
        <v>505</v>
      </c>
      <c r="S9" s="155" t="s">
        <v>505</v>
      </c>
      <c r="T9" s="155" t="s">
        <v>505</v>
      </c>
      <c r="U9" s="155" t="s">
        <v>505</v>
      </c>
      <c r="V9" s="155" t="s">
        <v>505</v>
      </c>
      <c r="W9" s="155" t="s">
        <v>505</v>
      </c>
      <c r="X9" s="155" t="s">
        <v>505</v>
      </c>
      <c r="Y9" s="155" t="s">
        <v>505</v>
      </c>
      <c r="Z9" s="155" t="s">
        <v>505</v>
      </c>
      <c r="AA9" s="155" t="s">
        <v>505</v>
      </c>
      <c r="AB9" s="155" t="s">
        <v>505</v>
      </c>
      <c r="AC9" s="155" t="s">
        <v>505</v>
      </c>
      <c r="AD9" s="155" t="s">
        <v>505</v>
      </c>
      <c r="AE9" s="155" t="s">
        <v>505</v>
      </c>
      <c r="AF9" s="155" t="s">
        <v>505</v>
      </c>
      <c r="AG9" s="155" t="s">
        <v>505</v>
      </c>
      <c r="AH9" s="155" t="s">
        <v>505</v>
      </c>
      <c r="AI9" s="155" t="s">
        <v>505</v>
      </c>
    </row>
    <row r="10" spans="1:35" s="86" customFormat="1" x14ac:dyDescent="0.2">
      <c r="A10" s="162" t="s">
        <v>516</v>
      </c>
      <c r="B10" s="162" t="s">
        <v>315</v>
      </c>
      <c r="C10" s="162" t="s">
        <v>316</v>
      </c>
      <c r="D10" s="154" t="s">
        <v>505</v>
      </c>
      <c r="E10" s="154" t="s">
        <v>505</v>
      </c>
      <c r="F10" s="155" t="s">
        <v>505</v>
      </c>
      <c r="G10" s="154" t="s">
        <v>505</v>
      </c>
      <c r="H10" s="154" t="s">
        <v>505</v>
      </c>
      <c r="I10" s="154" t="s">
        <v>505</v>
      </c>
      <c r="J10" s="154" t="s">
        <v>505</v>
      </c>
      <c r="K10" s="154" t="s">
        <v>505</v>
      </c>
      <c r="L10" s="154" t="s">
        <v>505</v>
      </c>
      <c r="M10" s="155" t="s">
        <v>505</v>
      </c>
      <c r="N10" s="155" t="s">
        <v>505</v>
      </c>
      <c r="O10" s="155" t="s">
        <v>505</v>
      </c>
      <c r="P10" s="155" t="s">
        <v>505</v>
      </c>
      <c r="Q10" s="155" t="s">
        <v>505</v>
      </c>
      <c r="R10" s="155" t="s">
        <v>505</v>
      </c>
      <c r="S10" s="155" t="s">
        <v>505</v>
      </c>
      <c r="T10" s="155" t="s">
        <v>505</v>
      </c>
      <c r="U10" s="155" t="s">
        <v>505</v>
      </c>
      <c r="V10" s="155" t="s">
        <v>505</v>
      </c>
      <c r="W10" s="155" t="s">
        <v>505</v>
      </c>
      <c r="X10" s="155" t="s">
        <v>505</v>
      </c>
      <c r="Y10" s="155" t="s">
        <v>505</v>
      </c>
      <c r="Z10" s="155" t="s">
        <v>505</v>
      </c>
      <c r="AA10" s="155" t="s">
        <v>505</v>
      </c>
      <c r="AB10" s="155" t="s">
        <v>505</v>
      </c>
      <c r="AC10" s="155" t="s">
        <v>505</v>
      </c>
      <c r="AD10" s="155" t="s">
        <v>505</v>
      </c>
      <c r="AE10" s="155" t="s">
        <v>505</v>
      </c>
      <c r="AF10" s="155" t="s">
        <v>505</v>
      </c>
      <c r="AG10" s="155" t="s">
        <v>505</v>
      </c>
      <c r="AH10" s="155" t="s">
        <v>505</v>
      </c>
      <c r="AI10" s="155" t="s">
        <v>505</v>
      </c>
    </row>
    <row r="11" spans="1:35" s="86" customFormat="1" x14ac:dyDescent="0.2">
      <c r="A11" s="162" t="s">
        <v>516</v>
      </c>
      <c r="B11" s="162" t="s">
        <v>317</v>
      </c>
      <c r="C11" s="162" t="s">
        <v>318</v>
      </c>
      <c r="D11" s="154" t="s">
        <v>505</v>
      </c>
      <c r="E11" s="154" t="s">
        <v>505</v>
      </c>
      <c r="F11" s="155" t="s">
        <v>505</v>
      </c>
      <c r="G11" s="154" t="s">
        <v>505</v>
      </c>
      <c r="H11" s="154" t="s">
        <v>505</v>
      </c>
      <c r="I11" s="154" t="s">
        <v>505</v>
      </c>
      <c r="J11" s="154" t="s">
        <v>505</v>
      </c>
      <c r="K11" s="154" t="s">
        <v>505</v>
      </c>
      <c r="L11" s="154" t="s">
        <v>505</v>
      </c>
      <c r="M11" s="155" t="s">
        <v>505</v>
      </c>
      <c r="N11" s="155" t="s">
        <v>505</v>
      </c>
      <c r="O11" s="155" t="s">
        <v>505</v>
      </c>
      <c r="P11" s="155" t="s">
        <v>505</v>
      </c>
      <c r="Q11" s="155" t="s">
        <v>505</v>
      </c>
      <c r="R11" s="155" t="s">
        <v>505</v>
      </c>
      <c r="S11" s="155" t="s">
        <v>505</v>
      </c>
      <c r="T11" s="155" t="s">
        <v>505</v>
      </c>
      <c r="U11" s="155" t="s">
        <v>505</v>
      </c>
      <c r="V11" s="155" t="s">
        <v>505</v>
      </c>
      <c r="W11" s="155" t="s">
        <v>505</v>
      </c>
      <c r="X11" s="155" t="s">
        <v>505</v>
      </c>
      <c r="Y11" s="155" t="s">
        <v>505</v>
      </c>
      <c r="Z11" s="155" t="s">
        <v>505</v>
      </c>
      <c r="AA11" s="155" t="s">
        <v>505</v>
      </c>
      <c r="AB11" s="155" t="s">
        <v>505</v>
      </c>
      <c r="AC11" s="155" t="s">
        <v>505</v>
      </c>
      <c r="AD11" s="155" t="s">
        <v>505</v>
      </c>
      <c r="AE11" s="155" t="s">
        <v>505</v>
      </c>
      <c r="AF11" s="155" t="s">
        <v>505</v>
      </c>
      <c r="AG11" s="155" t="s">
        <v>505</v>
      </c>
      <c r="AH11" s="155" t="s">
        <v>505</v>
      </c>
      <c r="AI11" s="155" t="s">
        <v>505</v>
      </c>
    </row>
    <row r="12" spans="1:35" s="86" customFormat="1" x14ac:dyDescent="0.2">
      <c r="A12" s="162" t="s">
        <v>516</v>
      </c>
      <c r="B12" s="162" t="s">
        <v>319</v>
      </c>
      <c r="C12" s="162" t="s">
        <v>320</v>
      </c>
      <c r="D12" s="154" t="s">
        <v>505</v>
      </c>
      <c r="E12" s="154" t="s">
        <v>505</v>
      </c>
      <c r="F12" s="155" t="s">
        <v>505</v>
      </c>
      <c r="G12" s="154" t="s">
        <v>505</v>
      </c>
      <c r="H12" s="154" t="s">
        <v>505</v>
      </c>
      <c r="I12" s="154" t="s">
        <v>505</v>
      </c>
      <c r="J12" s="154" t="s">
        <v>505</v>
      </c>
      <c r="K12" s="154" t="s">
        <v>505</v>
      </c>
      <c r="L12" s="154" t="s">
        <v>505</v>
      </c>
      <c r="M12" s="155" t="s">
        <v>505</v>
      </c>
      <c r="N12" s="155" t="s">
        <v>505</v>
      </c>
      <c r="O12" s="155" t="s">
        <v>505</v>
      </c>
      <c r="P12" s="155" t="s">
        <v>505</v>
      </c>
      <c r="Q12" s="155" t="s">
        <v>505</v>
      </c>
      <c r="R12" s="155" t="s">
        <v>505</v>
      </c>
      <c r="S12" s="155" t="s">
        <v>505</v>
      </c>
      <c r="T12" s="155" t="s">
        <v>505</v>
      </c>
      <c r="U12" s="155" t="s">
        <v>505</v>
      </c>
      <c r="V12" s="155" t="s">
        <v>505</v>
      </c>
      <c r="W12" s="155" t="s">
        <v>505</v>
      </c>
      <c r="X12" s="155" t="s">
        <v>505</v>
      </c>
      <c r="Y12" s="155" t="s">
        <v>505</v>
      </c>
      <c r="Z12" s="155" t="s">
        <v>505</v>
      </c>
      <c r="AA12" s="155" t="s">
        <v>505</v>
      </c>
      <c r="AB12" s="155" t="s">
        <v>505</v>
      </c>
      <c r="AC12" s="155" t="s">
        <v>505</v>
      </c>
      <c r="AD12" s="155" t="s">
        <v>505</v>
      </c>
      <c r="AE12" s="155" t="s">
        <v>505</v>
      </c>
      <c r="AF12" s="155" t="s">
        <v>505</v>
      </c>
      <c r="AG12" s="155" t="s">
        <v>505</v>
      </c>
      <c r="AH12" s="155" t="s">
        <v>505</v>
      </c>
      <c r="AI12" s="155" t="s">
        <v>505</v>
      </c>
    </row>
    <row r="13" spans="1:35" s="86" customFormat="1" x14ac:dyDescent="0.2">
      <c r="A13" s="162" t="s">
        <v>516</v>
      </c>
      <c r="B13" s="162" t="s">
        <v>321</v>
      </c>
      <c r="C13" s="162" t="s">
        <v>322</v>
      </c>
      <c r="D13" s="154" t="s">
        <v>505</v>
      </c>
      <c r="E13" s="154" t="s">
        <v>505</v>
      </c>
      <c r="F13" s="155" t="s">
        <v>505</v>
      </c>
      <c r="G13" s="154" t="s">
        <v>505</v>
      </c>
      <c r="H13" s="154" t="s">
        <v>505</v>
      </c>
      <c r="I13" s="154" t="s">
        <v>505</v>
      </c>
      <c r="J13" s="154" t="s">
        <v>505</v>
      </c>
      <c r="K13" s="154" t="s">
        <v>505</v>
      </c>
      <c r="L13" s="154" t="s">
        <v>505</v>
      </c>
      <c r="M13" s="155" t="s">
        <v>505</v>
      </c>
      <c r="N13" s="155" t="s">
        <v>505</v>
      </c>
      <c r="O13" s="155" t="s">
        <v>505</v>
      </c>
      <c r="P13" s="155" t="s">
        <v>505</v>
      </c>
      <c r="Q13" s="155" t="s">
        <v>505</v>
      </c>
      <c r="R13" s="155" t="s">
        <v>505</v>
      </c>
      <c r="S13" s="155" t="s">
        <v>505</v>
      </c>
      <c r="T13" s="155" t="s">
        <v>505</v>
      </c>
      <c r="U13" s="155" t="s">
        <v>505</v>
      </c>
      <c r="V13" s="155" t="s">
        <v>505</v>
      </c>
      <c r="W13" s="155" t="s">
        <v>505</v>
      </c>
      <c r="X13" s="155" t="s">
        <v>505</v>
      </c>
      <c r="Y13" s="155" t="s">
        <v>505</v>
      </c>
      <c r="Z13" s="155" t="s">
        <v>505</v>
      </c>
      <c r="AA13" s="155" t="s">
        <v>505</v>
      </c>
      <c r="AB13" s="155" t="s">
        <v>505</v>
      </c>
      <c r="AC13" s="155" t="s">
        <v>505</v>
      </c>
      <c r="AD13" s="155" t="s">
        <v>505</v>
      </c>
      <c r="AE13" s="155" t="s">
        <v>505</v>
      </c>
      <c r="AF13" s="155" t="s">
        <v>505</v>
      </c>
      <c r="AG13" s="155" t="s">
        <v>505</v>
      </c>
      <c r="AH13" s="155" t="s">
        <v>505</v>
      </c>
      <c r="AI13" s="155" t="s">
        <v>505</v>
      </c>
    </row>
    <row r="14" spans="1:35" s="86" customFormat="1" x14ac:dyDescent="0.2">
      <c r="A14" s="162" t="s">
        <v>516</v>
      </c>
      <c r="B14" s="162" t="s">
        <v>323</v>
      </c>
      <c r="C14" s="162" t="s">
        <v>324</v>
      </c>
      <c r="D14" s="154">
        <v>5634</v>
      </c>
      <c r="E14" s="154">
        <v>38416</v>
      </c>
      <c r="F14" s="155">
        <v>84.080288397347459</v>
      </c>
      <c r="G14" s="154">
        <v>10350.693240000033</v>
      </c>
      <c r="H14" s="154">
        <v>1070.2480999999998</v>
      </c>
      <c r="I14" s="154">
        <v>2161.6220670000048</v>
      </c>
      <c r="J14" s="154">
        <v>509.46707400000059</v>
      </c>
      <c r="K14" s="154">
        <v>318.77435300000298</v>
      </c>
      <c r="L14" s="154">
        <v>1528.1010689999937</v>
      </c>
      <c r="M14" s="155">
        <v>269.43703769262896</v>
      </c>
      <c r="N14" s="155">
        <v>10.339868791242395</v>
      </c>
      <c r="O14" s="155">
        <v>8.8990161749520418</v>
      </c>
      <c r="P14" s="155">
        <v>51.860693392809488</v>
      </c>
      <c r="Q14" s="155">
        <v>19.980701673127388</v>
      </c>
      <c r="R14" s="155">
        <v>20.883838568864764</v>
      </c>
      <c r="S14" s="155">
        <v>56.268795996459936</v>
      </c>
      <c r="T14" s="155">
        <v>39.777724619949858</v>
      </c>
      <c r="U14" s="155">
        <v>70.692332962753284</v>
      </c>
      <c r="V14" s="155">
        <v>38.51072654364193</v>
      </c>
      <c r="W14" s="155">
        <v>23.568739502509871</v>
      </c>
      <c r="X14" s="155">
        <v>2.078193914285078</v>
      </c>
      <c r="Y14" s="155">
        <v>14.735585245236349</v>
      </c>
      <c r="Z14" s="155">
        <v>8.8655830010601129</v>
      </c>
      <c r="AA14" s="155">
        <v>118.37870066165046</v>
      </c>
      <c r="AB14" s="155">
        <v>13.110323387058367</v>
      </c>
      <c r="AC14" s="155">
        <v>59.892447452864495</v>
      </c>
      <c r="AD14" s="155">
        <v>81.960030714956616</v>
      </c>
      <c r="AE14" s="155">
        <v>11.671940540753264</v>
      </c>
      <c r="AF14" s="155">
        <v>6.3680287442916805</v>
      </c>
      <c r="AG14" s="155">
        <v>101.1557500000004</v>
      </c>
      <c r="AH14" s="155">
        <v>79.587851944119478</v>
      </c>
      <c r="AI14" s="155">
        <v>12.270440446812774</v>
      </c>
    </row>
    <row r="15" spans="1:35" s="86" customFormat="1" x14ac:dyDescent="0.2">
      <c r="A15" s="162" t="s">
        <v>516</v>
      </c>
      <c r="B15" s="162" t="s">
        <v>325</v>
      </c>
      <c r="C15" s="162" t="s">
        <v>326</v>
      </c>
      <c r="D15" s="154">
        <v>441</v>
      </c>
      <c r="E15" s="154">
        <v>4952</v>
      </c>
      <c r="F15" s="155">
        <v>86.908631274828466</v>
      </c>
      <c r="G15" s="154">
        <v>3615.5967840000021</v>
      </c>
      <c r="H15" s="154">
        <v>2097.4202870000004</v>
      </c>
      <c r="I15" s="154">
        <v>1189.4490760000017</v>
      </c>
      <c r="J15" s="154">
        <v>805.62042699999881</v>
      </c>
      <c r="K15" s="154">
        <v>148.631721</v>
      </c>
      <c r="L15" s="154">
        <v>319.49130000000025</v>
      </c>
      <c r="M15" s="155">
        <v>730.12859127625245</v>
      </c>
      <c r="N15" s="155">
        <v>58.010348285562564</v>
      </c>
      <c r="O15" s="155">
        <v>4.9828269526341149</v>
      </c>
      <c r="P15" s="155">
        <v>62.308634044619339</v>
      </c>
      <c r="Q15" s="155">
        <v>19.070158292620309</v>
      </c>
      <c r="R15" s="155">
        <v>32.89772469274331</v>
      </c>
      <c r="S15" s="155">
        <v>240.19569386106659</v>
      </c>
      <c r="T15" s="155">
        <v>64.517629240710875</v>
      </c>
      <c r="U15" s="155">
        <v>26.86044375051495</v>
      </c>
      <c r="V15" s="155">
        <v>36.7621766582227</v>
      </c>
      <c r="W15" s="155">
        <v>67.730552173718934</v>
      </c>
      <c r="X15" s="155">
        <v>15.542655129212019</v>
      </c>
      <c r="Y15" s="155">
        <v>12.493024931924815</v>
      </c>
      <c r="Z15" s="155">
        <v>4.9841026722093442</v>
      </c>
      <c r="AA15" s="155">
        <v>432.26611252302473</v>
      </c>
      <c r="AB15" s="155">
        <v>35.913454346578355</v>
      </c>
      <c r="AC15" s="155">
        <v>32.557562639241169</v>
      </c>
      <c r="AD15" s="155">
        <v>75.244201800430218</v>
      </c>
      <c r="AE15" s="155">
        <v>14.594124239754812</v>
      </c>
      <c r="AF15" s="155">
        <v>10.161673959815163</v>
      </c>
      <c r="AG15" s="155">
        <v>452.99421264135719</v>
      </c>
      <c r="AH15" s="155">
        <v>33.57884778896441</v>
      </c>
      <c r="AI15" s="155">
        <v>11.299647548440028</v>
      </c>
    </row>
    <row r="16" spans="1:35" s="86" customFormat="1" x14ac:dyDescent="0.2">
      <c r="A16" s="162" t="s">
        <v>516</v>
      </c>
      <c r="B16" s="162" t="s">
        <v>327</v>
      </c>
      <c r="C16" s="162" t="s">
        <v>328</v>
      </c>
      <c r="D16" s="154" t="s">
        <v>505</v>
      </c>
      <c r="E16" s="154" t="s">
        <v>505</v>
      </c>
      <c r="F16" s="155" t="s">
        <v>505</v>
      </c>
      <c r="G16" s="154" t="s">
        <v>505</v>
      </c>
      <c r="H16" s="154" t="s">
        <v>505</v>
      </c>
      <c r="I16" s="154" t="s">
        <v>505</v>
      </c>
      <c r="J16" s="154" t="s">
        <v>505</v>
      </c>
      <c r="K16" s="154" t="s">
        <v>505</v>
      </c>
      <c r="L16" s="154" t="s">
        <v>505</v>
      </c>
      <c r="M16" s="155" t="s">
        <v>505</v>
      </c>
      <c r="N16" s="155" t="s">
        <v>505</v>
      </c>
      <c r="O16" s="155" t="s">
        <v>505</v>
      </c>
      <c r="P16" s="155" t="s">
        <v>505</v>
      </c>
      <c r="Q16" s="155" t="s">
        <v>505</v>
      </c>
      <c r="R16" s="155" t="s">
        <v>505</v>
      </c>
      <c r="S16" s="155" t="s">
        <v>505</v>
      </c>
      <c r="T16" s="155" t="s">
        <v>505</v>
      </c>
      <c r="U16" s="155" t="s">
        <v>505</v>
      </c>
      <c r="V16" s="155" t="s">
        <v>505</v>
      </c>
      <c r="W16" s="155" t="s">
        <v>505</v>
      </c>
      <c r="X16" s="155" t="s">
        <v>505</v>
      </c>
      <c r="Y16" s="155" t="s">
        <v>505</v>
      </c>
      <c r="Z16" s="155" t="s">
        <v>505</v>
      </c>
      <c r="AA16" s="155" t="s">
        <v>505</v>
      </c>
      <c r="AB16" s="155" t="s">
        <v>505</v>
      </c>
      <c r="AC16" s="155" t="s">
        <v>505</v>
      </c>
      <c r="AD16" s="155" t="s">
        <v>505</v>
      </c>
      <c r="AE16" s="155" t="s">
        <v>505</v>
      </c>
      <c r="AF16" s="155" t="s">
        <v>505</v>
      </c>
      <c r="AG16" s="155" t="s">
        <v>505</v>
      </c>
      <c r="AH16" s="155" t="s">
        <v>505</v>
      </c>
      <c r="AI16" s="155" t="s">
        <v>505</v>
      </c>
    </row>
    <row r="17" spans="1:35" s="86" customFormat="1" x14ac:dyDescent="0.2">
      <c r="A17" s="162" t="s">
        <v>516</v>
      </c>
      <c r="B17" s="162" t="s">
        <v>329</v>
      </c>
      <c r="C17" s="162" t="s">
        <v>330</v>
      </c>
      <c r="D17" s="154">
        <v>571</v>
      </c>
      <c r="E17" s="154">
        <v>1329</v>
      </c>
      <c r="F17" s="155">
        <v>91.235334713595577</v>
      </c>
      <c r="G17" s="154">
        <v>215.09720300000083</v>
      </c>
      <c r="H17" s="154">
        <v>60.657214999999994</v>
      </c>
      <c r="I17" s="154">
        <v>66.770703999999412</v>
      </c>
      <c r="J17" s="154">
        <v>8.219892999999983</v>
      </c>
      <c r="K17" s="154">
        <v>5.218770000000025</v>
      </c>
      <c r="L17" s="154">
        <v>55.511594000000237</v>
      </c>
      <c r="M17" s="155">
        <v>161.84891121143778</v>
      </c>
      <c r="N17" s="155">
        <v>28.199908764039002</v>
      </c>
      <c r="O17" s="155">
        <v>5.4523902506743225</v>
      </c>
      <c r="P17" s="155">
        <v>35.489598789322827</v>
      </c>
      <c r="Q17" s="155">
        <v>25.483212047611136</v>
      </c>
      <c r="R17" s="155">
        <v>31.042107042181836</v>
      </c>
      <c r="S17" s="155">
        <v>50.241312264860355</v>
      </c>
      <c r="T17" s="155">
        <v>41.769446200150668</v>
      </c>
      <c r="U17" s="155">
        <v>83.137649709370635</v>
      </c>
      <c r="V17" s="155">
        <v>46.184241624799967</v>
      </c>
      <c r="W17" s="155">
        <v>12.310628026327318</v>
      </c>
      <c r="X17" s="155">
        <v>0.68173736317713474</v>
      </c>
      <c r="Y17" s="155">
        <v>7.4796375004288258</v>
      </c>
      <c r="Z17" s="155">
        <v>22.048639764002274</v>
      </c>
      <c r="AA17" s="155">
        <v>111.24329201400988</v>
      </c>
      <c r="AB17" s="155">
        <v>9.5858677467257856</v>
      </c>
      <c r="AC17" s="155">
        <v>49.833160121415347</v>
      </c>
      <c r="AD17" s="155">
        <v>72.884680004909725</v>
      </c>
      <c r="AE17" s="155">
        <v>19.170109581177936</v>
      </c>
      <c r="AF17" s="155">
        <v>7.9452104139118154</v>
      </c>
      <c r="AG17" s="155">
        <v>64.522286681715599</v>
      </c>
      <c r="AH17" s="155">
        <v>51.484494491260968</v>
      </c>
      <c r="AI17" s="155">
        <v>2.765134252298223</v>
      </c>
    </row>
    <row r="18" spans="1:35" s="86" customFormat="1" x14ac:dyDescent="0.2">
      <c r="A18" s="162" t="s">
        <v>516</v>
      </c>
      <c r="B18" s="162" t="s">
        <v>331</v>
      </c>
      <c r="C18" s="162" t="s">
        <v>332</v>
      </c>
      <c r="D18" s="154">
        <v>1305</v>
      </c>
      <c r="E18" s="154">
        <v>1495</v>
      </c>
      <c r="F18" s="155">
        <v>75.596144089294768</v>
      </c>
      <c r="G18" s="154">
        <v>145.70191000000113</v>
      </c>
      <c r="H18" s="154">
        <v>6.6930849999999991</v>
      </c>
      <c r="I18" s="154">
        <v>65.857750999999652</v>
      </c>
      <c r="J18" s="154">
        <v>10.630726999999908</v>
      </c>
      <c r="K18" s="154">
        <v>3.2996690000000264</v>
      </c>
      <c r="L18" s="154">
        <v>52.74125800000045</v>
      </c>
      <c r="M18" s="155">
        <v>97.459471571907116</v>
      </c>
      <c r="N18" s="155">
        <v>4.5936837753190378</v>
      </c>
      <c r="O18" s="155">
        <v>7.8097609200507563</v>
      </c>
      <c r="P18" s="155">
        <v>19.704904555476904</v>
      </c>
      <c r="Q18" s="155">
        <v>29.051853243185526</v>
      </c>
      <c r="R18" s="155">
        <v>45.200334710779799</v>
      </c>
      <c r="S18" s="155">
        <v>44.052007357859303</v>
      </c>
      <c r="T18" s="155">
        <v>35.278433444816358</v>
      </c>
      <c r="U18" s="155">
        <v>80.083600182461026</v>
      </c>
      <c r="V18" s="155">
        <v>48.446118738982371</v>
      </c>
      <c r="W18" s="155">
        <v>16.141952676154951</v>
      </c>
      <c r="X18" s="155">
        <v>4.2688307929524658</v>
      </c>
      <c r="Y18" s="155">
        <v>3.8039944073940153</v>
      </c>
      <c r="Z18" s="155">
        <v>11.317411623166674</v>
      </c>
      <c r="AA18" s="155">
        <v>282.81913212199748</v>
      </c>
      <c r="AB18" s="155">
        <v>24.227299979826185</v>
      </c>
      <c r="AC18" s="155">
        <v>64.738009176292849</v>
      </c>
      <c r="AD18" s="155">
        <v>23.177341919079549</v>
      </c>
      <c r="AE18" s="155">
        <v>56.578585656556136</v>
      </c>
      <c r="AF18" s="155">
        <v>20.244072424364372</v>
      </c>
      <c r="AG18" s="155">
        <v>29.350584615384623</v>
      </c>
      <c r="AH18" s="155">
        <v>14.354409580829408</v>
      </c>
      <c r="AI18" s="155">
        <v>4.5410797933896498</v>
      </c>
    </row>
    <row r="19" spans="1:35" s="86" customFormat="1" x14ac:dyDescent="0.2">
      <c r="A19" s="162" t="s">
        <v>516</v>
      </c>
      <c r="B19" s="162" t="s">
        <v>333</v>
      </c>
      <c r="C19" s="162" t="s">
        <v>334</v>
      </c>
      <c r="D19" s="154">
        <v>321</v>
      </c>
      <c r="E19" s="154">
        <v>2759</v>
      </c>
      <c r="F19" s="155">
        <v>92.237288135593218</v>
      </c>
      <c r="G19" s="154">
        <v>367.33842000000038</v>
      </c>
      <c r="H19" s="154">
        <v>65.686838999999992</v>
      </c>
      <c r="I19" s="154">
        <v>127.02717999999983</v>
      </c>
      <c r="J19" s="154">
        <v>15.886980999999997</v>
      </c>
      <c r="K19" s="154">
        <v>6.7867190000000033</v>
      </c>
      <c r="L19" s="154">
        <v>105.28220600000017</v>
      </c>
      <c r="M19" s="155">
        <v>133.14187024284175</v>
      </c>
      <c r="N19" s="155">
        <v>17.881831963016534</v>
      </c>
      <c r="O19" s="155">
        <v>7.9368500772779011</v>
      </c>
      <c r="P19" s="155">
        <v>32.820938895555415</v>
      </c>
      <c r="Q19" s="155">
        <v>24.804941659535558</v>
      </c>
      <c r="R19" s="155">
        <v>34.580423142234807</v>
      </c>
      <c r="S19" s="155">
        <v>46.041022109459888</v>
      </c>
      <c r="T19" s="155">
        <v>38.159552736498789</v>
      </c>
      <c r="U19" s="155">
        <v>82.881636827646105</v>
      </c>
      <c r="V19" s="155">
        <v>40.121840938521039</v>
      </c>
      <c r="W19" s="155">
        <v>12.506757215266855</v>
      </c>
      <c r="X19" s="155">
        <v>0.76186013975886679</v>
      </c>
      <c r="Y19" s="155">
        <v>5.2614776306047366</v>
      </c>
      <c r="Z19" s="155">
        <v>10.663237442359868</v>
      </c>
      <c r="AA19" s="155">
        <v>118.0585251428618</v>
      </c>
      <c r="AB19" s="155">
        <v>15.733778835412803</v>
      </c>
      <c r="AC19" s="155">
        <v>34.542080807765863</v>
      </c>
      <c r="AD19" s="155">
        <v>84.944552268917448</v>
      </c>
      <c r="AE19" s="155">
        <v>9.7537516315702515</v>
      </c>
      <c r="AF19" s="155">
        <v>5.3016960995118652</v>
      </c>
      <c r="AG19" s="155">
        <v>36.597939470822652</v>
      </c>
      <c r="AH19" s="155">
        <v>49.717338397556873</v>
      </c>
      <c r="AI19" s="155">
        <v>2.9311265257756332</v>
      </c>
    </row>
    <row r="20" spans="1:35" s="86" customFormat="1" x14ac:dyDescent="0.2">
      <c r="A20" s="162" t="s">
        <v>516</v>
      </c>
      <c r="B20" s="162" t="s">
        <v>335</v>
      </c>
      <c r="C20" s="162" t="s">
        <v>336</v>
      </c>
      <c r="D20" s="154">
        <v>1584</v>
      </c>
      <c r="E20" s="154">
        <v>10733</v>
      </c>
      <c r="F20" s="155">
        <v>90.340909090909093</v>
      </c>
      <c r="G20" s="154">
        <v>2463.7307799999953</v>
      </c>
      <c r="H20" s="154">
        <v>536.9432069999998</v>
      </c>
      <c r="I20" s="154">
        <v>623.00698799999907</v>
      </c>
      <c r="J20" s="154">
        <v>114.01169699999885</v>
      </c>
      <c r="K20" s="154">
        <v>100.71683800000059</v>
      </c>
      <c r="L20" s="154">
        <v>474.10526699999582</v>
      </c>
      <c r="M20" s="155">
        <v>229.54726357961383</v>
      </c>
      <c r="N20" s="155">
        <v>21.793907490168259</v>
      </c>
      <c r="O20" s="155">
        <v>5.9070960587375234</v>
      </c>
      <c r="P20" s="155">
        <v>45.607659260258501</v>
      </c>
      <c r="Q20" s="155">
        <v>24.371947781484245</v>
      </c>
      <c r="R20" s="155">
        <v>25.287137420104006</v>
      </c>
      <c r="S20" s="155">
        <v>58.045931985465302</v>
      </c>
      <c r="T20" s="155">
        <v>44.172669989750844</v>
      </c>
      <c r="U20" s="155">
        <v>76.099510299553259</v>
      </c>
      <c r="V20" s="155">
        <v>30.405082783590753</v>
      </c>
      <c r="W20" s="155">
        <v>18.300227637253887</v>
      </c>
      <c r="X20" s="155">
        <v>1.167944169613737E-2</v>
      </c>
      <c r="Y20" s="155">
        <v>16.132955482764903</v>
      </c>
      <c r="Z20" s="155">
        <v>17.47469412563165</v>
      </c>
      <c r="AA20" s="155">
        <v>68.153730304238252</v>
      </c>
      <c r="AB20" s="155">
        <v>7.7904835165798216</v>
      </c>
      <c r="AC20" s="155">
        <v>50.201774203777248</v>
      </c>
      <c r="AD20" s="155">
        <v>91.140977373292031</v>
      </c>
      <c r="AE20" s="155">
        <v>3.2837936280917588</v>
      </c>
      <c r="AF20" s="155">
        <v>5.5752289986148877</v>
      </c>
      <c r="AG20" s="155">
        <v>136.35273940184427</v>
      </c>
      <c r="AH20" s="155">
        <v>68.010399977259624</v>
      </c>
      <c r="AI20" s="155">
        <v>5.8139689519385827E-2</v>
      </c>
    </row>
    <row r="21" spans="1:35" s="86" customFormat="1" x14ac:dyDescent="0.2">
      <c r="A21" s="162" t="s">
        <v>516</v>
      </c>
      <c r="B21" s="162" t="s">
        <v>337</v>
      </c>
      <c r="C21" s="162" t="s">
        <v>338</v>
      </c>
      <c r="D21" s="154">
        <v>191</v>
      </c>
      <c r="E21" s="154">
        <v>6616</v>
      </c>
      <c r="F21" s="155">
        <v>68.071141223798435</v>
      </c>
      <c r="G21" s="154">
        <v>2490.3258600000008</v>
      </c>
      <c r="H21" s="154">
        <v>1050.7660889999997</v>
      </c>
      <c r="I21" s="154">
        <v>535.23211900000035</v>
      </c>
      <c r="J21" s="154">
        <v>143.59281200000044</v>
      </c>
      <c r="K21" s="154">
        <v>121.48104300000016</v>
      </c>
      <c r="L21" s="154">
        <v>352.98002400000018</v>
      </c>
      <c r="M21" s="155">
        <v>376.40959189842818</v>
      </c>
      <c r="N21" s="155">
        <v>42.193919513810108</v>
      </c>
      <c r="O21" s="155">
        <v>4.6042286793772691</v>
      </c>
      <c r="P21" s="155">
        <v>49.913619205464215</v>
      </c>
      <c r="Q21" s="155">
        <v>24.732170094905658</v>
      </c>
      <c r="R21" s="155">
        <v>21.492453160326583</v>
      </c>
      <c r="S21" s="155">
        <v>80.899655229746116</v>
      </c>
      <c r="T21" s="155">
        <v>53.352482466747311</v>
      </c>
      <c r="U21" s="155">
        <v>65.948961482261126</v>
      </c>
      <c r="V21" s="155">
        <v>21.828377377125022</v>
      </c>
      <c r="W21" s="155">
        <v>26.828138092362945</v>
      </c>
      <c r="X21" s="155">
        <v>1.8336042577175118</v>
      </c>
      <c r="Y21" s="155">
        <v>22.695884401286591</v>
      </c>
      <c r="Z21" s="155">
        <v>21.922314197425173</v>
      </c>
      <c r="AA21" s="155">
        <v>77.787123533442355</v>
      </c>
      <c r="AB21" s="155">
        <v>6.1794056004529123</v>
      </c>
      <c r="AC21" s="155">
        <v>72.742240667285103</v>
      </c>
      <c r="AD21" s="155">
        <v>90.619055381145373</v>
      </c>
      <c r="AE21" s="155">
        <v>2.0671093721671379</v>
      </c>
      <c r="AF21" s="155">
        <v>7.3138352466878391</v>
      </c>
      <c r="AG21" s="155">
        <v>351.22910882708601</v>
      </c>
      <c r="AH21" s="155">
        <v>31.348647346543974</v>
      </c>
      <c r="AI21" s="155">
        <v>5.8517996971490485</v>
      </c>
    </row>
    <row r="22" spans="1:35" s="86" customFormat="1" x14ac:dyDescent="0.2">
      <c r="A22" s="162" t="s">
        <v>516</v>
      </c>
      <c r="B22" s="162" t="s">
        <v>339</v>
      </c>
      <c r="C22" s="162" t="s">
        <v>340</v>
      </c>
      <c r="D22" s="154">
        <v>1581</v>
      </c>
      <c r="E22" s="154">
        <v>4099</v>
      </c>
      <c r="F22" s="155">
        <v>96.932952924393717</v>
      </c>
      <c r="G22" s="154">
        <v>623.51068999998199</v>
      </c>
      <c r="H22" s="154">
        <v>23.234043</v>
      </c>
      <c r="I22" s="154">
        <v>235.86888399999995</v>
      </c>
      <c r="J22" s="154">
        <v>23.881287999999785</v>
      </c>
      <c r="K22" s="154">
        <v>18.68814099999982</v>
      </c>
      <c r="L22" s="154">
        <v>201.28290700000071</v>
      </c>
      <c r="M22" s="155">
        <v>152.11287875091048</v>
      </c>
      <c r="N22" s="155">
        <v>3.7263263281020365</v>
      </c>
      <c r="O22" s="155">
        <v>0.72482443770335914</v>
      </c>
      <c r="P22" s="155">
        <v>27.439007457582104</v>
      </c>
      <c r="Q22" s="155">
        <v>33.71723060781575</v>
      </c>
      <c r="R22" s="155">
        <v>37.829164404544017</v>
      </c>
      <c r="S22" s="155">
        <v>57.543030983166616</v>
      </c>
      <c r="T22" s="155">
        <v>49.105368870456381</v>
      </c>
      <c r="U22" s="155">
        <v>85.336778462054681</v>
      </c>
      <c r="V22" s="155">
        <v>64.228245916970124</v>
      </c>
      <c r="W22" s="155">
        <v>10.12481493743778</v>
      </c>
      <c r="X22" s="155">
        <v>1.4074988834594508</v>
      </c>
      <c r="Y22" s="155">
        <v>7.7382871399651885</v>
      </c>
      <c r="Z22" s="155">
        <v>12.441795660029467</v>
      </c>
      <c r="AA22" s="155">
        <v>110.67907236794123</v>
      </c>
      <c r="AB22" s="155">
        <v>8.0073872948680016</v>
      </c>
      <c r="AC22" s="155">
        <v>55.338858659522714</v>
      </c>
      <c r="AD22" s="155">
        <v>79.589073962672956</v>
      </c>
      <c r="AE22" s="155">
        <v>14.628208977071713</v>
      </c>
      <c r="AF22" s="155">
        <v>5.7827170602554707</v>
      </c>
      <c r="AG22" s="155">
        <v>72.759380580631017</v>
      </c>
      <c r="AH22" s="155">
        <v>48.353372527217765</v>
      </c>
      <c r="AI22" s="155">
        <v>4.6242855552547688</v>
      </c>
    </row>
    <row r="23" spans="1:35" s="86" customFormat="1" x14ac:dyDescent="0.2">
      <c r="A23" s="162" t="s">
        <v>516</v>
      </c>
      <c r="B23" s="162" t="s">
        <v>341</v>
      </c>
      <c r="C23" s="162" t="s">
        <v>342</v>
      </c>
      <c r="D23" s="154" t="s">
        <v>505</v>
      </c>
      <c r="E23" s="154" t="s">
        <v>505</v>
      </c>
      <c r="F23" s="155" t="s">
        <v>505</v>
      </c>
      <c r="G23" s="154" t="s">
        <v>505</v>
      </c>
      <c r="H23" s="154" t="s">
        <v>505</v>
      </c>
      <c r="I23" s="154" t="s">
        <v>505</v>
      </c>
      <c r="J23" s="154" t="s">
        <v>505</v>
      </c>
      <c r="K23" s="154" t="s">
        <v>505</v>
      </c>
      <c r="L23" s="154" t="s">
        <v>505</v>
      </c>
      <c r="M23" s="155" t="s">
        <v>505</v>
      </c>
      <c r="N23" s="155" t="s">
        <v>505</v>
      </c>
      <c r="O23" s="155" t="s">
        <v>505</v>
      </c>
      <c r="P23" s="155" t="s">
        <v>505</v>
      </c>
      <c r="Q23" s="155" t="s">
        <v>505</v>
      </c>
      <c r="R23" s="155" t="s">
        <v>505</v>
      </c>
      <c r="S23" s="155" t="s">
        <v>505</v>
      </c>
      <c r="T23" s="155" t="s">
        <v>505</v>
      </c>
      <c r="U23" s="155" t="s">
        <v>505</v>
      </c>
      <c r="V23" s="155" t="s">
        <v>505</v>
      </c>
      <c r="W23" s="155" t="s">
        <v>505</v>
      </c>
      <c r="X23" s="155" t="s">
        <v>505</v>
      </c>
      <c r="Y23" s="155" t="s">
        <v>505</v>
      </c>
      <c r="Z23" s="155" t="s">
        <v>505</v>
      </c>
      <c r="AA23" s="155" t="s">
        <v>505</v>
      </c>
      <c r="AB23" s="155" t="s">
        <v>505</v>
      </c>
      <c r="AC23" s="155" t="s">
        <v>505</v>
      </c>
      <c r="AD23" s="155" t="s">
        <v>505</v>
      </c>
      <c r="AE23" s="155" t="s">
        <v>505</v>
      </c>
      <c r="AF23" s="155" t="s">
        <v>505</v>
      </c>
      <c r="AG23" s="155" t="s">
        <v>505</v>
      </c>
      <c r="AH23" s="155" t="s">
        <v>505</v>
      </c>
      <c r="AI23" s="155" t="s">
        <v>505</v>
      </c>
    </row>
    <row r="24" spans="1:35" s="86" customFormat="1" x14ac:dyDescent="0.2">
      <c r="A24" s="162" t="s">
        <v>516</v>
      </c>
      <c r="B24" s="162" t="s">
        <v>343</v>
      </c>
      <c r="C24" s="162" t="s">
        <v>344</v>
      </c>
      <c r="D24" s="154" t="s">
        <v>505</v>
      </c>
      <c r="E24" s="154" t="s">
        <v>505</v>
      </c>
      <c r="F24" s="155" t="s">
        <v>505</v>
      </c>
      <c r="G24" s="154" t="s">
        <v>505</v>
      </c>
      <c r="H24" s="154" t="s">
        <v>505</v>
      </c>
      <c r="I24" s="154" t="s">
        <v>505</v>
      </c>
      <c r="J24" s="154" t="s">
        <v>505</v>
      </c>
      <c r="K24" s="154" t="s">
        <v>505</v>
      </c>
      <c r="L24" s="154" t="s">
        <v>505</v>
      </c>
      <c r="M24" s="155" t="s">
        <v>505</v>
      </c>
      <c r="N24" s="155" t="s">
        <v>505</v>
      </c>
      <c r="O24" s="155" t="s">
        <v>505</v>
      </c>
      <c r="P24" s="155" t="s">
        <v>505</v>
      </c>
      <c r="Q24" s="155" t="s">
        <v>505</v>
      </c>
      <c r="R24" s="155" t="s">
        <v>505</v>
      </c>
      <c r="S24" s="155" t="s">
        <v>505</v>
      </c>
      <c r="T24" s="155" t="s">
        <v>505</v>
      </c>
      <c r="U24" s="155" t="s">
        <v>505</v>
      </c>
      <c r="V24" s="155" t="s">
        <v>505</v>
      </c>
      <c r="W24" s="155" t="s">
        <v>505</v>
      </c>
      <c r="X24" s="155" t="s">
        <v>505</v>
      </c>
      <c r="Y24" s="155" t="s">
        <v>505</v>
      </c>
      <c r="Z24" s="155" t="s">
        <v>505</v>
      </c>
      <c r="AA24" s="155" t="s">
        <v>505</v>
      </c>
      <c r="AB24" s="155" t="s">
        <v>505</v>
      </c>
      <c r="AC24" s="155" t="s">
        <v>505</v>
      </c>
      <c r="AD24" s="155" t="s">
        <v>505</v>
      </c>
      <c r="AE24" s="155" t="s">
        <v>505</v>
      </c>
      <c r="AF24" s="155" t="s">
        <v>505</v>
      </c>
      <c r="AG24" s="155" t="s">
        <v>505</v>
      </c>
      <c r="AH24" s="155" t="s">
        <v>505</v>
      </c>
      <c r="AI24" s="155" t="s">
        <v>505</v>
      </c>
    </row>
    <row r="25" spans="1:35" s="86" customFormat="1" x14ac:dyDescent="0.2">
      <c r="A25" s="162" t="s">
        <v>516</v>
      </c>
      <c r="B25" s="162" t="s">
        <v>345</v>
      </c>
      <c r="C25" s="162" t="s">
        <v>346</v>
      </c>
      <c r="D25" s="154">
        <v>16</v>
      </c>
      <c r="E25" s="154">
        <v>1561</v>
      </c>
      <c r="F25" s="155">
        <v>32.215073529411761</v>
      </c>
      <c r="G25" s="154">
        <v>505.23677999999995</v>
      </c>
      <c r="H25" s="154">
        <v>300.64173099999999</v>
      </c>
      <c r="I25" s="154">
        <v>163.08834299999992</v>
      </c>
      <c r="J25" s="154">
        <v>53.177587999999957</v>
      </c>
      <c r="K25" s="154">
        <v>17.015611</v>
      </c>
      <c r="L25" s="154">
        <v>98.861727000000016</v>
      </c>
      <c r="M25" s="155">
        <v>323.66225496476613</v>
      </c>
      <c r="N25" s="155">
        <v>59.505115799368369</v>
      </c>
      <c r="O25" s="155">
        <v>14.694921997350018</v>
      </c>
      <c r="P25" s="155">
        <v>30.086627614553706</v>
      </c>
      <c r="Q25" s="155">
        <v>31.109122249549525</v>
      </c>
      <c r="R25" s="155">
        <v>32.279586414908259</v>
      </c>
      <c r="S25" s="155">
        <v>104.47683728379241</v>
      </c>
      <c r="T25" s="155">
        <v>63.332304292120448</v>
      </c>
      <c r="U25" s="155">
        <v>60.61851213976712</v>
      </c>
      <c r="V25" s="155">
        <v>40.310647876074761</v>
      </c>
      <c r="W25" s="155">
        <v>32.606614931393338</v>
      </c>
      <c r="X25" s="155">
        <v>7.7554557686793677</v>
      </c>
      <c r="Y25" s="155">
        <v>10.432703040503323</v>
      </c>
      <c r="Z25" s="155">
        <v>41.228127417110031</v>
      </c>
      <c r="AA25" s="155">
        <v>243.5677248439967</v>
      </c>
      <c r="AB25" s="155">
        <v>25.761381948548113</v>
      </c>
      <c r="AC25" s="155">
        <v>74.067375450637201</v>
      </c>
      <c r="AD25" s="155">
        <v>25.536742950508117</v>
      </c>
      <c r="AE25" s="155">
        <v>7.6838831223234818</v>
      </c>
      <c r="AF25" s="155">
        <v>66.779373927168422</v>
      </c>
      <c r="AG25" s="155">
        <v>132.23809224855859</v>
      </c>
      <c r="AH25" s="155">
        <v>122.69880339722754</v>
      </c>
      <c r="AI25" s="155">
        <v>13.296608742469566</v>
      </c>
    </row>
    <row r="26" spans="1:35" s="86" customFormat="1" x14ac:dyDescent="0.2">
      <c r="A26" s="162" t="s">
        <v>516</v>
      </c>
      <c r="B26" s="162" t="s">
        <v>347</v>
      </c>
      <c r="C26" s="162" t="s">
        <v>348</v>
      </c>
      <c r="D26" s="154">
        <v>310</v>
      </c>
      <c r="E26" s="154">
        <v>6636</v>
      </c>
      <c r="F26" s="155">
        <v>84.732922444786851</v>
      </c>
      <c r="G26" s="154">
        <v>1241.1195799999982</v>
      </c>
      <c r="H26" s="154">
        <v>270.06235300000009</v>
      </c>
      <c r="I26" s="154">
        <v>368.49569399999996</v>
      </c>
      <c r="J26" s="154">
        <v>48.542014000000044</v>
      </c>
      <c r="K26" s="154">
        <v>52.941069999999975</v>
      </c>
      <c r="L26" s="154">
        <v>300.3710079999999</v>
      </c>
      <c r="M26" s="155">
        <v>187.02826702833005</v>
      </c>
      <c r="N26" s="155">
        <v>21.759575576110116</v>
      </c>
      <c r="O26" s="155">
        <v>6.5553545400034468</v>
      </c>
      <c r="P26" s="155">
        <v>41.508013281830586</v>
      </c>
      <c r="Q26" s="155">
        <v>21.988587407641642</v>
      </c>
      <c r="R26" s="155">
        <v>29.690587429133984</v>
      </c>
      <c r="S26" s="155">
        <v>55.529791139240501</v>
      </c>
      <c r="T26" s="155">
        <v>45.263864978902937</v>
      </c>
      <c r="U26" s="155">
        <v>81.512759277995784</v>
      </c>
      <c r="V26" s="155">
        <v>27.014252141748901</v>
      </c>
      <c r="W26" s="155">
        <v>13.173020686640658</v>
      </c>
      <c r="X26" s="155">
        <v>3.7416749963770655</v>
      </c>
      <c r="Y26" s="155">
        <v>14.364457080741028</v>
      </c>
      <c r="Z26" s="155">
        <v>21.020401836823201</v>
      </c>
      <c r="AA26" s="155">
        <v>104.74037980373063</v>
      </c>
      <c r="AB26" s="155">
        <v>7.040798692702956</v>
      </c>
      <c r="AC26" s="155">
        <v>61.203795444557983</v>
      </c>
      <c r="AD26" s="155">
        <v>75.46111948987874</v>
      </c>
      <c r="AE26" s="155">
        <v>5.3464261099729713</v>
      </c>
      <c r="AF26" s="155">
        <v>19.192454400148446</v>
      </c>
      <c r="AG26" s="155">
        <v>103.89376537070538</v>
      </c>
      <c r="AH26" s="155">
        <v>47.703633722412278</v>
      </c>
      <c r="AI26" s="155">
        <v>11.04962054681169</v>
      </c>
    </row>
    <row r="27" spans="1:35" s="86" customFormat="1" x14ac:dyDescent="0.2">
      <c r="A27" s="162" t="s">
        <v>516</v>
      </c>
      <c r="B27" s="162" t="s">
        <v>349</v>
      </c>
      <c r="C27" s="162" t="s">
        <v>350</v>
      </c>
      <c r="D27" s="154">
        <v>1126</v>
      </c>
      <c r="E27" s="154">
        <v>5820</v>
      </c>
      <c r="F27" s="155">
        <v>56.610857432775241</v>
      </c>
      <c r="G27" s="154">
        <v>1311.3960039999943</v>
      </c>
      <c r="H27" s="154">
        <v>272.75412299999994</v>
      </c>
      <c r="I27" s="154">
        <v>351.51415800000041</v>
      </c>
      <c r="J27" s="154">
        <v>42.074307999999895</v>
      </c>
      <c r="K27" s="154">
        <v>95.565656999999845</v>
      </c>
      <c r="L27" s="154">
        <v>288.84276700000123</v>
      </c>
      <c r="M27" s="155">
        <v>225.32577388316054</v>
      </c>
      <c r="N27" s="155">
        <v>20.798761180303334</v>
      </c>
      <c r="O27" s="155">
        <v>4.1989968725472995</v>
      </c>
      <c r="P27" s="155">
        <v>41.494485360784871</v>
      </c>
      <c r="Q27" s="155">
        <v>24.378009518415457</v>
      </c>
      <c r="R27" s="155">
        <v>26.804577482912773</v>
      </c>
      <c r="S27" s="155">
        <v>60.397621649484606</v>
      </c>
      <c r="T27" s="155">
        <v>49.62934140893492</v>
      </c>
      <c r="U27" s="155">
        <v>82.171019410262531</v>
      </c>
      <c r="V27" s="155">
        <v>43.309137579094006</v>
      </c>
      <c r="W27" s="155">
        <v>11.969449037099624</v>
      </c>
      <c r="X27" s="155">
        <v>1.6544622626439049</v>
      </c>
      <c r="Y27" s="155">
        <v>27.184649429990237</v>
      </c>
      <c r="Z27" s="155">
        <v>21.110815570790916</v>
      </c>
      <c r="AA27" s="155">
        <v>36.201688011573424</v>
      </c>
      <c r="AB27" s="155">
        <v>3.3319341645798417</v>
      </c>
      <c r="AC27" s="155">
        <v>66.510643765768549</v>
      </c>
      <c r="AD27" s="155">
        <v>88.959656412245408</v>
      </c>
      <c r="AE27" s="155">
        <v>7.1779961928463809</v>
      </c>
      <c r="AF27" s="155">
        <v>3.8623473949086677</v>
      </c>
      <c r="AG27" s="155">
        <v>216.96894914089404</v>
      </c>
      <c r="AH27" s="155">
        <v>56.994100078211851</v>
      </c>
      <c r="AI27" s="155">
        <v>3.6227767866653582</v>
      </c>
    </row>
    <row r="28" spans="1:35" s="86" customFormat="1" x14ac:dyDescent="0.2">
      <c r="A28" s="162" t="s">
        <v>516</v>
      </c>
      <c r="B28" s="162" t="s">
        <v>351</v>
      </c>
      <c r="C28" s="162" t="s">
        <v>352</v>
      </c>
      <c r="D28" s="154" t="s">
        <v>505</v>
      </c>
      <c r="E28" s="154" t="s">
        <v>505</v>
      </c>
      <c r="F28" s="155" t="s">
        <v>505</v>
      </c>
      <c r="G28" s="154" t="s">
        <v>505</v>
      </c>
      <c r="H28" s="154" t="s">
        <v>505</v>
      </c>
      <c r="I28" s="154" t="s">
        <v>505</v>
      </c>
      <c r="J28" s="154" t="s">
        <v>505</v>
      </c>
      <c r="K28" s="154" t="s">
        <v>505</v>
      </c>
      <c r="L28" s="154" t="s">
        <v>505</v>
      </c>
      <c r="M28" s="155" t="s">
        <v>505</v>
      </c>
      <c r="N28" s="155" t="s">
        <v>505</v>
      </c>
      <c r="O28" s="155" t="s">
        <v>505</v>
      </c>
      <c r="P28" s="155" t="s">
        <v>505</v>
      </c>
      <c r="Q28" s="155" t="s">
        <v>505</v>
      </c>
      <c r="R28" s="155" t="s">
        <v>505</v>
      </c>
      <c r="S28" s="155" t="s">
        <v>505</v>
      </c>
      <c r="T28" s="155" t="s">
        <v>505</v>
      </c>
      <c r="U28" s="155" t="s">
        <v>505</v>
      </c>
      <c r="V28" s="155" t="s">
        <v>505</v>
      </c>
      <c r="W28" s="155" t="s">
        <v>505</v>
      </c>
      <c r="X28" s="155" t="s">
        <v>505</v>
      </c>
      <c r="Y28" s="155" t="s">
        <v>505</v>
      </c>
      <c r="Z28" s="155" t="s">
        <v>505</v>
      </c>
      <c r="AA28" s="155" t="s">
        <v>505</v>
      </c>
      <c r="AB28" s="155" t="s">
        <v>505</v>
      </c>
      <c r="AC28" s="155" t="s">
        <v>505</v>
      </c>
      <c r="AD28" s="155" t="s">
        <v>505</v>
      </c>
      <c r="AE28" s="155" t="s">
        <v>505</v>
      </c>
      <c r="AF28" s="155" t="s">
        <v>505</v>
      </c>
      <c r="AG28" s="155" t="s">
        <v>505</v>
      </c>
      <c r="AH28" s="155" t="s">
        <v>505</v>
      </c>
      <c r="AI28" s="155" t="s">
        <v>505</v>
      </c>
    </row>
    <row r="29" spans="1:35" s="86" customFormat="1" x14ac:dyDescent="0.2">
      <c r="A29" s="162" t="s">
        <v>516</v>
      </c>
      <c r="B29" s="162" t="s">
        <v>353</v>
      </c>
      <c r="C29" s="162" t="s">
        <v>354</v>
      </c>
      <c r="D29" s="154">
        <v>1737</v>
      </c>
      <c r="E29" s="154">
        <v>18402</v>
      </c>
      <c r="F29" s="155">
        <v>89.2587878194458</v>
      </c>
      <c r="G29" s="154">
        <v>2945.6509399999941</v>
      </c>
      <c r="H29" s="154">
        <v>252.78686200000007</v>
      </c>
      <c r="I29" s="154">
        <v>1131.4760469999994</v>
      </c>
      <c r="J29" s="154">
        <v>190.77460700000168</v>
      </c>
      <c r="K29" s="154">
        <v>99.364476000000366</v>
      </c>
      <c r="L29" s="154">
        <v>893.7305079999976</v>
      </c>
      <c r="M29" s="155">
        <v>160.07232583414813</v>
      </c>
      <c r="N29" s="155">
        <v>8.5816978029311439</v>
      </c>
      <c r="O29" s="155">
        <v>3.4311258539872034</v>
      </c>
      <c r="P29" s="155">
        <v>28.789581748873445</v>
      </c>
      <c r="Q29" s="155">
        <v>30.71176008560041</v>
      </c>
      <c r="R29" s="155">
        <v>38.411749051298031</v>
      </c>
      <c r="S29" s="155">
        <v>61.486580099989098</v>
      </c>
      <c r="T29" s="155">
        <v>48.567031192261581</v>
      </c>
      <c r="U29" s="155">
        <v>78.988018382681517</v>
      </c>
      <c r="V29" s="155">
        <v>35.104500001933971</v>
      </c>
      <c r="W29" s="155">
        <v>16.860684546157415</v>
      </c>
      <c r="X29" s="155">
        <v>3.236124542305749</v>
      </c>
      <c r="Y29" s="155">
        <v>8.7660191494308837</v>
      </c>
      <c r="Z29" s="155">
        <v>7.0522130623990025</v>
      </c>
      <c r="AA29" s="155">
        <v>146.54903554279173</v>
      </c>
      <c r="AB29" s="155">
        <v>14.744005170981245</v>
      </c>
      <c r="AC29" s="155">
        <v>47.313441399056458</v>
      </c>
      <c r="AD29" s="155">
        <v>87.626825878648745</v>
      </c>
      <c r="AE29" s="155">
        <v>7.283449548432654</v>
      </c>
      <c r="AF29" s="155">
        <v>5.0897245729183682</v>
      </c>
      <c r="AG29" s="155">
        <v>70.313718617541781</v>
      </c>
      <c r="AH29" s="155">
        <v>43.064887208107379</v>
      </c>
      <c r="AI29" s="155">
        <v>10.967409309800313</v>
      </c>
    </row>
    <row r="30" spans="1:35" s="86" customFormat="1" x14ac:dyDescent="0.2">
      <c r="A30" s="162" t="s">
        <v>516</v>
      </c>
      <c r="B30" s="162" t="s">
        <v>355</v>
      </c>
      <c r="C30" s="162" t="s">
        <v>356</v>
      </c>
      <c r="D30" s="154">
        <v>210</v>
      </c>
      <c r="E30" s="154">
        <v>3502</v>
      </c>
      <c r="F30" s="155">
        <v>45.9404600811908</v>
      </c>
      <c r="G30" s="154">
        <v>877.19665999999984</v>
      </c>
      <c r="H30" s="154">
        <v>379.29808100000008</v>
      </c>
      <c r="I30" s="154">
        <v>308.35447299999964</v>
      </c>
      <c r="J30" s="154">
        <v>112.37054999999989</v>
      </c>
      <c r="K30" s="154">
        <v>21.123360999999989</v>
      </c>
      <c r="L30" s="154">
        <v>185.47999999999993</v>
      </c>
      <c r="M30" s="155">
        <v>250.48448315248424</v>
      </c>
      <c r="N30" s="155">
        <v>43.239799955462679</v>
      </c>
      <c r="O30" s="155">
        <v>8.6266129165367467</v>
      </c>
      <c r="P30" s="155">
        <v>37.728457101735167</v>
      </c>
      <c r="Q30" s="155">
        <v>17.720315651336662</v>
      </c>
      <c r="R30" s="155">
        <v>35.152262549654459</v>
      </c>
      <c r="S30" s="155">
        <v>88.050963163906232</v>
      </c>
      <c r="T30" s="155">
        <v>52.964020559680165</v>
      </c>
      <c r="U30" s="155">
        <v>60.151551620267938</v>
      </c>
      <c r="V30" s="155">
        <v>21.924332846898178</v>
      </c>
      <c r="W30" s="155">
        <v>36.442004199498037</v>
      </c>
      <c r="X30" s="155">
        <v>5.5098553384824775</v>
      </c>
      <c r="Y30" s="155">
        <v>6.8424641843136378</v>
      </c>
      <c r="Z30" s="155">
        <v>3.0315678825243464</v>
      </c>
      <c r="AA30" s="155">
        <v>438.93219000188645</v>
      </c>
      <c r="AB30" s="155">
        <v>49.210002678268687</v>
      </c>
      <c r="AC30" s="155">
        <v>49.083518717435979</v>
      </c>
      <c r="AD30" s="155">
        <v>47.586620103554523</v>
      </c>
      <c r="AE30" s="155">
        <v>47.716383871703414</v>
      </c>
      <c r="AF30" s="155">
        <v>4.696996024742047</v>
      </c>
      <c r="AG30" s="155">
        <v>65.205311821816153</v>
      </c>
      <c r="AH30" s="155">
        <v>36.331840893532771</v>
      </c>
      <c r="AI30" s="155">
        <v>19.222377233928611</v>
      </c>
    </row>
    <row r="31" spans="1:35" s="86" customFormat="1" x14ac:dyDescent="0.2">
      <c r="A31" s="162" t="s">
        <v>516</v>
      </c>
      <c r="B31" s="162" t="s">
        <v>357</v>
      </c>
      <c r="C31" s="162" t="s">
        <v>358</v>
      </c>
      <c r="D31" s="154">
        <v>186</v>
      </c>
      <c r="E31" s="154">
        <v>4740</v>
      </c>
      <c r="F31" s="155">
        <v>41.625237277411195</v>
      </c>
      <c r="G31" s="154">
        <v>872.8275099999986</v>
      </c>
      <c r="H31" s="154">
        <v>346.19599499999981</v>
      </c>
      <c r="I31" s="154">
        <v>286.48615600000011</v>
      </c>
      <c r="J31" s="154">
        <v>31.39813899999999</v>
      </c>
      <c r="K31" s="154">
        <v>27.329013999999983</v>
      </c>
      <c r="L31" s="154">
        <v>244.46365299999999</v>
      </c>
      <c r="M31" s="155">
        <v>184.14082489451448</v>
      </c>
      <c r="N31" s="155">
        <v>39.663735507145091</v>
      </c>
      <c r="O31" s="155">
        <v>5.4643405848953517</v>
      </c>
      <c r="P31" s="155">
        <v>39.413381254955844</v>
      </c>
      <c r="Q31" s="155">
        <v>21.394296772672476</v>
      </c>
      <c r="R31" s="155">
        <v>32.822768842379936</v>
      </c>
      <c r="S31" s="155">
        <v>60.440117299578084</v>
      </c>
      <c r="T31" s="155">
        <v>51.574610337552741</v>
      </c>
      <c r="U31" s="155">
        <v>85.331750899683925</v>
      </c>
      <c r="V31" s="155">
        <v>34.306576957538745</v>
      </c>
      <c r="W31" s="155">
        <v>10.959740407142037</v>
      </c>
      <c r="X31" s="155">
        <v>3.4585039603071208</v>
      </c>
      <c r="Y31" s="155">
        <v>9.5338133013044377</v>
      </c>
      <c r="Z31" s="155">
        <v>20.909341792910023</v>
      </c>
      <c r="AA31" s="155">
        <v>151.45184116784228</v>
      </c>
      <c r="AB31" s="155">
        <v>8.8200698573519904</v>
      </c>
      <c r="AC31" s="155">
        <v>54.433990041354896</v>
      </c>
      <c r="AD31" s="155">
        <v>56.240640311990163</v>
      </c>
      <c r="AE31" s="155">
        <v>16.84204533161628</v>
      </c>
      <c r="AF31" s="155">
        <v>26.917314356393717</v>
      </c>
      <c r="AG31" s="155">
        <v>75.102352531645622</v>
      </c>
      <c r="AH31" s="155">
        <v>61.34562465853368</v>
      </c>
      <c r="AI31" s="155">
        <v>8.5309150208990712</v>
      </c>
    </row>
    <row r="32" spans="1:35" s="86" customFormat="1" x14ac:dyDescent="0.2">
      <c r="A32" s="162" t="s">
        <v>516</v>
      </c>
      <c r="B32" s="162" t="s">
        <v>359</v>
      </c>
      <c r="C32" s="162" t="s">
        <v>360</v>
      </c>
      <c r="D32" s="154">
        <v>510</v>
      </c>
      <c r="E32" s="154">
        <v>8734</v>
      </c>
      <c r="F32" s="155">
        <v>74.566270365477763</v>
      </c>
      <c r="G32" s="154">
        <v>1952.3503419999981</v>
      </c>
      <c r="H32" s="154">
        <v>543.51387599999987</v>
      </c>
      <c r="I32" s="154">
        <v>624.37855600000034</v>
      </c>
      <c r="J32" s="154">
        <v>125.27240800000003</v>
      </c>
      <c r="K32" s="154">
        <v>45.631638999999943</v>
      </c>
      <c r="L32" s="154">
        <v>471.28987599999994</v>
      </c>
      <c r="M32" s="155">
        <v>223.53450217540623</v>
      </c>
      <c r="N32" s="155">
        <v>27.83895207267059</v>
      </c>
      <c r="O32" s="155">
        <v>11.75694328116337</v>
      </c>
      <c r="P32" s="155">
        <v>35.123014103659237</v>
      </c>
      <c r="Q32" s="155">
        <v>22.707104121391573</v>
      </c>
      <c r="R32" s="155">
        <v>31.980866475039697</v>
      </c>
      <c r="S32" s="155">
        <v>71.488270666361387</v>
      </c>
      <c r="T32" s="155">
        <v>53.96037050606823</v>
      </c>
      <c r="U32" s="155">
        <v>75.481432132976664</v>
      </c>
      <c r="V32" s="155">
        <v>33.812948148814343</v>
      </c>
      <c r="W32" s="155">
        <v>20.063534661174359</v>
      </c>
      <c r="X32" s="155">
        <v>2.8299505376376768</v>
      </c>
      <c r="Y32" s="155">
        <v>7.305960176251701</v>
      </c>
      <c r="Z32" s="155">
        <v>7.0354618073008188</v>
      </c>
      <c r="AA32" s="155">
        <v>231.06594369014547</v>
      </c>
      <c r="AB32" s="155">
        <v>21.285938176156321</v>
      </c>
      <c r="AC32" s="155">
        <v>40.442936969915124</v>
      </c>
      <c r="AD32" s="155">
        <v>66.754486099482108</v>
      </c>
      <c r="AE32" s="155">
        <v>13.71457628212853</v>
      </c>
      <c r="AF32" s="155">
        <v>19.530937618389448</v>
      </c>
      <c r="AG32" s="155">
        <v>67.382860201511392</v>
      </c>
      <c r="AH32" s="155">
        <v>36.302219858029503</v>
      </c>
      <c r="AI32" s="155">
        <v>8.2474484854902705</v>
      </c>
    </row>
    <row r="33" spans="1:35" s="86" customFormat="1" x14ac:dyDescent="0.2">
      <c r="A33" s="162" t="s">
        <v>516</v>
      </c>
      <c r="B33" s="162" t="s">
        <v>361</v>
      </c>
      <c r="C33" s="162" t="s">
        <v>362</v>
      </c>
      <c r="D33" s="154">
        <v>192</v>
      </c>
      <c r="E33" s="154">
        <v>6168</v>
      </c>
      <c r="F33" s="155">
        <v>87.099530115335327</v>
      </c>
      <c r="G33" s="154">
        <v>1530.9831100000004</v>
      </c>
      <c r="H33" s="154">
        <v>874.15966900000001</v>
      </c>
      <c r="I33" s="154">
        <v>344.38132000000013</v>
      </c>
      <c r="J33" s="154">
        <v>8.1489400000000813</v>
      </c>
      <c r="K33" s="154">
        <v>55.253943000000014</v>
      </c>
      <c r="L33" s="154">
        <v>312.95057700000001</v>
      </c>
      <c r="M33" s="155">
        <v>248.21386348897542</v>
      </c>
      <c r="N33" s="155">
        <v>57.097930296566091</v>
      </c>
      <c r="O33" s="155">
        <v>4.5149146015906068</v>
      </c>
      <c r="P33" s="155">
        <v>51.828551019889545</v>
      </c>
      <c r="Q33" s="155">
        <v>15.815798528042347</v>
      </c>
      <c r="R33" s="155">
        <v>22.494129278800472</v>
      </c>
      <c r="S33" s="155">
        <v>55.833547341115455</v>
      </c>
      <c r="T33" s="155">
        <v>50.737771887159532</v>
      </c>
      <c r="U33" s="155">
        <v>90.873272975433125</v>
      </c>
      <c r="V33" s="155">
        <v>26.213740744747643</v>
      </c>
      <c r="W33" s="155">
        <v>2.3662549408893834</v>
      </c>
      <c r="X33" s="155">
        <v>-1.2620320808111278</v>
      </c>
      <c r="Y33" s="155">
        <v>16.042381223443371</v>
      </c>
      <c r="Z33" s="155">
        <v>85.476319351638338</v>
      </c>
      <c r="AA33" s="155">
        <v>37.177813656668803</v>
      </c>
      <c r="AB33" s="155">
        <v>0.99345855452284781</v>
      </c>
      <c r="AC33" s="155">
        <v>59.216695017355605</v>
      </c>
      <c r="AD33" s="155">
        <v>79.331405343262858</v>
      </c>
      <c r="AE33" s="155">
        <v>9.5225371966955414</v>
      </c>
      <c r="AF33" s="155">
        <v>11.146057460041625</v>
      </c>
      <c r="AG33" s="155">
        <v>132.98633009079123</v>
      </c>
      <c r="AH33" s="155">
        <v>53.901279293565473</v>
      </c>
      <c r="AI33" s="155">
        <v>-6.2249678048485091</v>
      </c>
    </row>
    <row r="34" spans="1:35" s="86" customFormat="1" x14ac:dyDescent="0.2">
      <c r="A34" s="162" t="s">
        <v>516</v>
      </c>
      <c r="B34" s="162" t="s">
        <v>363</v>
      </c>
      <c r="C34" s="162" t="s">
        <v>364</v>
      </c>
      <c r="D34" s="154">
        <v>149</v>
      </c>
      <c r="E34" s="154">
        <v>8416</v>
      </c>
      <c r="F34" s="155">
        <v>49.8509872097355</v>
      </c>
      <c r="G34" s="154">
        <v>2935.5465799999988</v>
      </c>
      <c r="H34" s="154">
        <v>621.51878999999985</v>
      </c>
      <c r="I34" s="154">
        <v>1008.3560979999999</v>
      </c>
      <c r="J34" s="154">
        <v>257.34668700000003</v>
      </c>
      <c r="K34" s="154">
        <v>104.99901799999998</v>
      </c>
      <c r="L34" s="154">
        <v>711.39289899999994</v>
      </c>
      <c r="M34" s="155">
        <v>348.80543963878313</v>
      </c>
      <c r="N34" s="155">
        <v>21.172165832231489</v>
      </c>
      <c r="O34" s="155">
        <v>8.5750600105329635</v>
      </c>
      <c r="P34" s="155">
        <v>13.392024577553757</v>
      </c>
      <c r="Q34" s="155">
        <v>50.377191565045784</v>
      </c>
      <c r="R34" s="155">
        <v>34.349858553428248</v>
      </c>
      <c r="S34" s="155">
        <v>119.81417514258554</v>
      </c>
      <c r="T34" s="155">
        <v>84.528623930608362</v>
      </c>
      <c r="U34" s="155">
        <v>70.549769115394398</v>
      </c>
      <c r="V34" s="155">
        <v>31.279987860492557</v>
      </c>
      <c r="W34" s="155">
        <v>25.52140930276796</v>
      </c>
      <c r="X34" s="155">
        <v>5.1701611561551237</v>
      </c>
      <c r="Y34" s="155">
        <v>10.411236438540048</v>
      </c>
      <c r="Z34" s="155">
        <v>2.5293101234046751</v>
      </c>
      <c r="AA34" s="155">
        <v>227.62850473966964</v>
      </c>
      <c r="AB34" s="155">
        <v>18.322042147924748</v>
      </c>
      <c r="AC34" s="155">
        <v>48.566802038361104</v>
      </c>
      <c r="AD34" s="155">
        <v>66.416103407223375</v>
      </c>
      <c r="AE34" s="155">
        <v>26.753455770724599</v>
      </c>
      <c r="AF34" s="155">
        <v>6.830440822052056</v>
      </c>
      <c r="AG34" s="155">
        <v>166.89332877851709</v>
      </c>
      <c r="AH34" s="155">
        <v>27.696724600567848</v>
      </c>
      <c r="AI34" s="155">
        <v>13.589946772365764</v>
      </c>
    </row>
    <row r="35" spans="1:35" s="86" customFormat="1" x14ac:dyDescent="0.2">
      <c r="A35" s="162" t="s">
        <v>516</v>
      </c>
      <c r="B35" s="162" t="s">
        <v>365</v>
      </c>
      <c r="C35" s="162" t="s">
        <v>366</v>
      </c>
      <c r="D35" s="154">
        <v>1515</v>
      </c>
      <c r="E35" s="154">
        <v>3478</v>
      </c>
      <c r="F35" s="155">
        <v>83.534524384355379</v>
      </c>
      <c r="G35" s="154">
        <v>539.81807999999569</v>
      </c>
      <c r="H35" s="154">
        <v>34.865253999999993</v>
      </c>
      <c r="I35" s="154">
        <v>176.04144800000321</v>
      </c>
      <c r="J35" s="154">
        <v>20.052479999999839</v>
      </c>
      <c r="K35" s="154">
        <v>13.900727999999704</v>
      </c>
      <c r="L35" s="154">
        <v>146.00637499999786</v>
      </c>
      <c r="M35" s="155">
        <v>155.20933870040128</v>
      </c>
      <c r="N35" s="155">
        <v>6.4587043842622451</v>
      </c>
      <c r="O35" s="155">
        <v>5.63347427372819</v>
      </c>
      <c r="P35" s="155">
        <v>33.73565406986431</v>
      </c>
      <c r="Q35" s="155">
        <v>27.935425926731682</v>
      </c>
      <c r="R35" s="155">
        <v>32.611254517448664</v>
      </c>
      <c r="S35" s="155">
        <v>50.615712478436805</v>
      </c>
      <c r="T35" s="155">
        <v>41.97998131109771</v>
      </c>
      <c r="U35" s="155">
        <v>82.938635564958091</v>
      </c>
      <c r="V35" s="155">
        <v>48.207792947217158</v>
      </c>
      <c r="W35" s="155">
        <v>11.390772018643856</v>
      </c>
      <c r="X35" s="155">
        <v>1.2685366151500994</v>
      </c>
      <c r="Y35" s="155">
        <v>6.8847913759828554</v>
      </c>
      <c r="Z35" s="155">
        <v>16.067751649015445</v>
      </c>
      <c r="AA35" s="155">
        <v>136.49270465945222</v>
      </c>
      <c r="AB35" s="155">
        <v>7.7398434259281643</v>
      </c>
      <c r="AC35" s="155">
        <v>53.118844021900259</v>
      </c>
      <c r="AD35" s="155">
        <v>85.55437333797687</v>
      </c>
      <c r="AE35" s="155">
        <v>7.7923462796887835</v>
      </c>
      <c r="AF35" s="155">
        <v>6.653280382331789</v>
      </c>
      <c r="AG35" s="155">
        <v>74.491434732603821</v>
      </c>
      <c r="AH35" s="155">
        <v>52.485951980080202</v>
      </c>
      <c r="AI35" s="155">
        <v>5.489102604837325</v>
      </c>
    </row>
    <row r="36" spans="1:35" s="86" customFormat="1" x14ac:dyDescent="0.2">
      <c r="A36" s="162" t="s">
        <v>516</v>
      </c>
      <c r="B36" s="162" t="s">
        <v>367</v>
      </c>
      <c r="C36" s="162" t="s">
        <v>368</v>
      </c>
      <c r="D36" s="154">
        <v>2574</v>
      </c>
      <c r="E36" s="154">
        <v>4142</v>
      </c>
      <c r="F36" s="155">
        <v>87.100949094046584</v>
      </c>
      <c r="G36" s="154">
        <v>774.66124299998683</v>
      </c>
      <c r="H36" s="154">
        <v>281.47451199999995</v>
      </c>
      <c r="I36" s="154">
        <v>355.41758800000468</v>
      </c>
      <c r="J36" s="154">
        <v>111.68565299999855</v>
      </c>
      <c r="K36" s="154">
        <v>28.410580999999684</v>
      </c>
      <c r="L36" s="154">
        <v>227.89787800000093</v>
      </c>
      <c r="M36" s="155">
        <v>187.02589159825854</v>
      </c>
      <c r="N36" s="155">
        <v>36.335174186583735</v>
      </c>
      <c r="O36" s="155">
        <v>5.3517877057056777</v>
      </c>
      <c r="P36" s="155">
        <v>24.499572030901685</v>
      </c>
      <c r="Q36" s="155">
        <v>29.361155416403804</v>
      </c>
      <c r="R36" s="155">
        <v>45.880388519709477</v>
      </c>
      <c r="S36" s="155">
        <v>85.808205697731694</v>
      </c>
      <c r="T36" s="155">
        <v>55.021216320618286</v>
      </c>
      <c r="U36" s="155">
        <v>64.12115936142078</v>
      </c>
      <c r="V36" s="155">
        <v>50.446338971334491</v>
      </c>
      <c r="W36" s="155">
        <v>31.423783394759031</v>
      </c>
      <c r="X36" s="155">
        <v>12.487156789384064</v>
      </c>
      <c r="Y36" s="155">
        <v>7.7817154285295382</v>
      </c>
      <c r="Z36" s="155">
        <v>2.8790021240252393</v>
      </c>
      <c r="AA36" s="155">
        <v>274.86884979397803</v>
      </c>
      <c r="AB36" s="155">
        <v>37.025348850690015</v>
      </c>
      <c r="AC36" s="155">
        <v>65.428241338482238</v>
      </c>
      <c r="AD36" s="155">
        <v>37.536878596462643</v>
      </c>
      <c r="AE36" s="155">
        <v>11.000672413912412</v>
      </c>
      <c r="AF36" s="155">
        <v>51.462448989627141</v>
      </c>
      <c r="AG36" s="155">
        <v>72.826281265090557</v>
      </c>
      <c r="AH36" s="155">
        <v>18.763149761495743</v>
      </c>
      <c r="AI36" s="155">
        <v>15.503951064484225</v>
      </c>
    </row>
    <row r="37" spans="1:35" s="86" customFormat="1" x14ac:dyDescent="0.2">
      <c r="A37" s="162" t="s">
        <v>516</v>
      </c>
      <c r="B37" s="162" t="s">
        <v>369</v>
      </c>
      <c r="C37" s="162" t="s">
        <v>370</v>
      </c>
      <c r="D37" s="154" t="s">
        <v>505</v>
      </c>
      <c r="E37" s="154" t="s">
        <v>505</v>
      </c>
      <c r="F37" s="155" t="s">
        <v>505</v>
      </c>
      <c r="G37" s="154" t="s">
        <v>505</v>
      </c>
      <c r="H37" s="154" t="s">
        <v>505</v>
      </c>
      <c r="I37" s="154" t="s">
        <v>505</v>
      </c>
      <c r="J37" s="154" t="s">
        <v>505</v>
      </c>
      <c r="K37" s="154" t="s">
        <v>505</v>
      </c>
      <c r="L37" s="154" t="s">
        <v>505</v>
      </c>
      <c r="M37" s="155" t="s">
        <v>505</v>
      </c>
      <c r="N37" s="155" t="s">
        <v>505</v>
      </c>
      <c r="O37" s="155" t="s">
        <v>505</v>
      </c>
      <c r="P37" s="155" t="s">
        <v>505</v>
      </c>
      <c r="Q37" s="155" t="s">
        <v>505</v>
      </c>
      <c r="R37" s="155" t="s">
        <v>505</v>
      </c>
      <c r="S37" s="155" t="s">
        <v>505</v>
      </c>
      <c r="T37" s="155" t="s">
        <v>505</v>
      </c>
      <c r="U37" s="155" t="s">
        <v>505</v>
      </c>
      <c r="V37" s="155" t="s">
        <v>505</v>
      </c>
      <c r="W37" s="155" t="s">
        <v>505</v>
      </c>
      <c r="X37" s="155" t="s">
        <v>505</v>
      </c>
      <c r="Y37" s="155" t="s">
        <v>505</v>
      </c>
      <c r="Z37" s="155" t="s">
        <v>505</v>
      </c>
      <c r="AA37" s="155" t="s">
        <v>505</v>
      </c>
      <c r="AB37" s="155" t="s">
        <v>505</v>
      </c>
      <c r="AC37" s="155" t="s">
        <v>505</v>
      </c>
      <c r="AD37" s="155" t="s">
        <v>505</v>
      </c>
      <c r="AE37" s="155" t="s">
        <v>505</v>
      </c>
      <c r="AF37" s="155" t="s">
        <v>505</v>
      </c>
      <c r="AG37" s="155" t="s">
        <v>505</v>
      </c>
      <c r="AH37" s="155" t="s">
        <v>505</v>
      </c>
      <c r="AI37" s="155" t="s">
        <v>505</v>
      </c>
    </row>
    <row r="38" spans="1:35" s="86" customFormat="1" x14ac:dyDescent="0.2">
      <c r="A38" s="162" t="s">
        <v>516</v>
      </c>
      <c r="B38" s="162" t="s">
        <v>371</v>
      </c>
      <c r="C38" s="162" t="s">
        <v>372</v>
      </c>
      <c r="D38" s="154">
        <v>23029</v>
      </c>
      <c r="E38" s="154">
        <v>162450</v>
      </c>
      <c r="F38" s="155">
        <v>74.777761602652305</v>
      </c>
      <c r="G38" s="154">
        <v>41376.920719999216</v>
      </c>
      <c r="H38" s="154">
        <v>11586.978230000015</v>
      </c>
      <c r="I38" s="154">
        <v>11779.951534999871</v>
      </c>
      <c r="J38" s="154">
        <v>2985.3888910000478</v>
      </c>
      <c r="K38" s="154">
        <v>1504.4353279999248</v>
      </c>
      <c r="L38" s="154">
        <v>8206.6166979996051</v>
      </c>
      <c r="M38" s="155">
        <v>254.70557537703428</v>
      </c>
      <c r="N38" s="155">
        <v>28.003481236339411</v>
      </c>
      <c r="O38" s="155">
        <v>6.8263463447931327</v>
      </c>
      <c r="P38" s="155">
        <v>41.680039580445793</v>
      </c>
      <c r="Q38" s="155">
        <v>25.467587793497557</v>
      </c>
      <c r="R38" s="155">
        <v>28.469860323139322</v>
      </c>
      <c r="S38" s="155">
        <v>72.514321545090013</v>
      </c>
      <c r="T38" s="155">
        <v>50.517800541702712</v>
      </c>
      <c r="U38" s="155">
        <v>69.665963171551326</v>
      </c>
      <c r="V38" s="155">
        <v>35.317086772442366</v>
      </c>
      <c r="W38" s="155">
        <v>25.3429641211175</v>
      </c>
      <c r="X38" s="155">
        <v>3.7221374505415161</v>
      </c>
      <c r="Y38" s="155">
        <v>12.734316184365865</v>
      </c>
      <c r="Z38" s="155">
        <v>9.1864517471884408</v>
      </c>
      <c r="AA38" s="155">
        <v>158.55410888871177</v>
      </c>
      <c r="AB38" s="155">
        <v>14.310582476571387</v>
      </c>
      <c r="AC38" s="155">
        <v>52.386093069316345</v>
      </c>
      <c r="AD38" s="155">
        <v>75.447335171071899</v>
      </c>
      <c r="AE38" s="155">
        <v>12.297436084339834</v>
      </c>
      <c r="AF38" s="155">
        <v>12.255228744593316</v>
      </c>
      <c r="AG38" s="155">
        <v>128.41740384733015</v>
      </c>
      <c r="AH38" s="155">
        <v>46.740384755976002</v>
      </c>
      <c r="AI38" s="155">
        <v>9.4071786322360822</v>
      </c>
    </row>
    <row r="39" spans="1:35" s="86" customFormat="1" x14ac:dyDescent="0.2">
      <c r="A39" s="162" t="s">
        <v>516</v>
      </c>
      <c r="B39" s="162" t="s">
        <v>373</v>
      </c>
      <c r="C39" s="162" t="s">
        <v>374</v>
      </c>
      <c r="D39" s="154">
        <v>2099</v>
      </c>
      <c r="E39" s="154">
        <v>1767</v>
      </c>
      <c r="F39" s="155">
        <v>13.525719534598899</v>
      </c>
      <c r="G39" s="154">
        <v>1469.5363400000001</v>
      </c>
      <c r="H39" s="154">
        <v>2.801237</v>
      </c>
      <c r="I39" s="154">
        <v>419.71699800000039</v>
      </c>
      <c r="J39" s="154">
        <v>278.21925299999992</v>
      </c>
      <c r="K39" s="154">
        <v>407.97651900000051</v>
      </c>
      <c r="L39" s="154">
        <v>118.31639699999999</v>
      </c>
      <c r="M39" s="155">
        <v>831.65610639501983</v>
      </c>
      <c r="N39" s="155">
        <v>0.19062046468343885</v>
      </c>
      <c r="O39" s="155">
        <v>0.51964191410675886</v>
      </c>
      <c r="P39" s="155">
        <v>36.15930357067198</v>
      </c>
      <c r="Q39" s="155">
        <v>39.404865139908523</v>
      </c>
      <c r="R39" s="155">
        <v>28.561185360002757</v>
      </c>
      <c r="S39" s="155">
        <v>237.53084210526336</v>
      </c>
      <c r="T39" s="155">
        <v>66.958911714770792</v>
      </c>
      <c r="U39" s="155">
        <v>28.18956524605656</v>
      </c>
      <c r="V39" s="155">
        <v>31.506843118756215</v>
      </c>
      <c r="W39" s="155">
        <v>66.287344645498408</v>
      </c>
      <c r="X39" s="155">
        <v>1.9795942576009953</v>
      </c>
      <c r="Y39" s="155">
        <v>97.298288475225917</v>
      </c>
      <c r="Z39" s="155">
        <v>29.17389113824429</v>
      </c>
      <c r="AA39" s="155">
        <v>47.059438085922991</v>
      </c>
      <c r="AB39" s="155">
        <v>8.1820420981888731</v>
      </c>
      <c r="AC39" s="155">
        <v>78.809917471945582</v>
      </c>
      <c r="AD39" s="155">
        <v>81.537836431267991</v>
      </c>
      <c r="AE39" s="155">
        <v>8.3006688686409777</v>
      </c>
      <c r="AF39" s="155">
        <v>10.161494700091293</v>
      </c>
      <c r="AG39" s="155">
        <v>1924.3715206564798</v>
      </c>
      <c r="AH39" s="155">
        <v>246.62281358461973</v>
      </c>
      <c r="AI39" s="155">
        <v>3.4269774068668886</v>
      </c>
    </row>
    <row r="40" spans="1:35" s="86" customFormat="1" x14ac:dyDescent="0.2">
      <c r="A40" s="162" t="s">
        <v>516</v>
      </c>
      <c r="B40" s="162" t="s">
        <v>375</v>
      </c>
      <c r="C40" s="162" t="s">
        <v>376</v>
      </c>
      <c r="D40" s="154">
        <v>2099</v>
      </c>
      <c r="E40" s="154">
        <v>1767</v>
      </c>
      <c r="F40" s="155">
        <v>13.525719534598899</v>
      </c>
      <c r="G40" s="154">
        <v>1469.5363400000001</v>
      </c>
      <c r="H40" s="154">
        <v>2.801237</v>
      </c>
      <c r="I40" s="154">
        <v>419.71699800000039</v>
      </c>
      <c r="J40" s="154">
        <v>278.21925299999992</v>
      </c>
      <c r="K40" s="154">
        <v>407.97651900000051</v>
      </c>
      <c r="L40" s="154">
        <v>118.31639699999999</v>
      </c>
      <c r="M40" s="155">
        <v>831.65610639501983</v>
      </c>
      <c r="N40" s="155">
        <v>0.19062046468343885</v>
      </c>
      <c r="O40" s="155">
        <v>0.51964191410675886</v>
      </c>
      <c r="P40" s="155">
        <v>36.15930357067198</v>
      </c>
      <c r="Q40" s="155">
        <v>39.404865139908523</v>
      </c>
      <c r="R40" s="155">
        <v>28.561185360002757</v>
      </c>
      <c r="S40" s="155">
        <v>237.53084210526336</v>
      </c>
      <c r="T40" s="155">
        <v>66.958911714770792</v>
      </c>
      <c r="U40" s="155">
        <v>28.18956524605656</v>
      </c>
      <c r="V40" s="155">
        <v>31.506843118756215</v>
      </c>
      <c r="W40" s="155">
        <v>66.287344645498408</v>
      </c>
      <c r="X40" s="155">
        <v>1.9795942576009953</v>
      </c>
      <c r="Y40" s="155">
        <v>97.298288475225917</v>
      </c>
      <c r="Z40" s="155">
        <v>29.17389113824429</v>
      </c>
      <c r="AA40" s="155">
        <v>47.059438085922991</v>
      </c>
      <c r="AB40" s="155">
        <v>8.1820420981888731</v>
      </c>
      <c r="AC40" s="155">
        <v>78.809917471945582</v>
      </c>
      <c r="AD40" s="155">
        <v>81.537836431267991</v>
      </c>
      <c r="AE40" s="155">
        <v>8.3006688686409777</v>
      </c>
      <c r="AF40" s="155">
        <v>10.161494700091293</v>
      </c>
      <c r="AG40" s="155">
        <v>1924.3715206564798</v>
      </c>
      <c r="AH40" s="155">
        <v>246.62281358461973</v>
      </c>
      <c r="AI40" s="155">
        <v>3.4269774068668886</v>
      </c>
    </row>
    <row r="41" spans="1:35" s="86" customFormat="1" x14ac:dyDescent="0.2">
      <c r="A41" s="162" t="s">
        <v>516</v>
      </c>
      <c r="B41" s="162" t="s">
        <v>377</v>
      </c>
      <c r="C41" s="162" t="s">
        <v>378</v>
      </c>
      <c r="D41" s="154" t="s">
        <v>505</v>
      </c>
      <c r="E41" s="154" t="s">
        <v>505</v>
      </c>
      <c r="F41" s="155" t="s">
        <v>505</v>
      </c>
      <c r="G41" s="154" t="s">
        <v>505</v>
      </c>
      <c r="H41" s="154" t="s">
        <v>505</v>
      </c>
      <c r="I41" s="154" t="s">
        <v>505</v>
      </c>
      <c r="J41" s="154" t="s">
        <v>505</v>
      </c>
      <c r="K41" s="154" t="s">
        <v>505</v>
      </c>
      <c r="L41" s="154" t="s">
        <v>505</v>
      </c>
      <c r="M41" s="155" t="s">
        <v>505</v>
      </c>
      <c r="N41" s="155" t="s">
        <v>505</v>
      </c>
      <c r="O41" s="155" t="s">
        <v>505</v>
      </c>
      <c r="P41" s="155" t="s">
        <v>505</v>
      </c>
      <c r="Q41" s="155" t="s">
        <v>505</v>
      </c>
      <c r="R41" s="155" t="s">
        <v>505</v>
      </c>
      <c r="S41" s="155" t="s">
        <v>505</v>
      </c>
      <c r="T41" s="155" t="s">
        <v>505</v>
      </c>
      <c r="U41" s="155" t="s">
        <v>505</v>
      </c>
      <c r="V41" s="155" t="s">
        <v>505</v>
      </c>
      <c r="W41" s="155" t="s">
        <v>505</v>
      </c>
      <c r="X41" s="155" t="s">
        <v>505</v>
      </c>
      <c r="Y41" s="155" t="s">
        <v>505</v>
      </c>
      <c r="Z41" s="155" t="s">
        <v>505</v>
      </c>
      <c r="AA41" s="155" t="s">
        <v>505</v>
      </c>
      <c r="AB41" s="155" t="s">
        <v>505</v>
      </c>
      <c r="AC41" s="155" t="s">
        <v>505</v>
      </c>
      <c r="AD41" s="155" t="s">
        <v>505</v>
      </c>
      <c r="AE41" s="155" t="s">
        <v>505</v>
      </c>
      <c r="AF41" s="155" t="s">
        <v>505</v>
      </c>
      <c r="AG41" s="155" t="s">
        <v>505</v>
      </c>
      <c r="AH41" s="155" t="s">
        <v>505</v>
      </c>
      <c r="AI41" s="155" t="s">
        <v>505</v>
      </c>
    </row>
    <row r="42" spans="1:35" s="86" customFormat="1" x14ac:dyDescent="0.2">
      <c r="A42" s="162" t="s">
        <v>516</v>
      </c>
      <c r="B42" s="162" t="s">
        <v>379</v>
      </c>
      <c r="C42" s="162" t="s">
        <v>380</v>
      </c>
      <c r="D42" s="154" t="s">
        <v>505</v>
      </c>
      <c r="E42" s="154" t="s">
        <v>505</v>
      </c>
      <c r="F42" s="155" t="s">
        <v>505</v>
      </c>
      <c r="G42" s="154" t="s">
        <v>505</v>
      </c>
      <c r="H42" s="154" t="s">
        <v>505</v>
      </c>
      <c r="I42" s="154" t="s">
        <v>505</v>
      </c>
      <c r="J42" s="154" t="s">
        <v>505</v>
      </c>
      <c r="K42" s="154" t="s">
        <v>505</v>
      </c>
      <c r="L42" s="154" t="s">
        <v>505</v>
      </c>
      <c r="M42" s="155" t="s">
        <v>505</v>
      </c>
      <c r="N42" s="155" t="s">
        <v>505</v>
      </c>
      <c r="O42" s="155" t="s">
        <v>505</v>
      </c>
      <c r="P42" s="155" t="s">
        <v>505</v>
      </c>
      <c r="Q42" s="155" t="s">
        <v>505</v>
      </c>
      <c r="R42" s="155" t="s">
        <v>505</v>
      </c>
      <c r="S42" s="155" t="s">
        <v>505</v>
      </c>
      <c r="T42" s="155" t="s">
        <v>505</v>
      </c>
      <c r="U42" s="155" t="s">
        <v>505</v>
      </c>
      <c r="V42" s="155" t="s">
        <v>505</v>
      </c>
      <c r="W42" s="155" t="s">
        <v>505</v>
      </c>
      <c r="X42" s="155" t="s">
        <v>505</v>
      </c>
      <c r="Y42" s="155" t="s">
        <v>505</v>
      </c>
      <c r="Z42" s="155" t="s">
        <v>505</v>
      </c>
      <c r="AA42" s="155" t="s">
        <v>505</v>
      </c>
      <c r="AB42" s="155" t="s">
        <v>505</v>
      </c>
      <c r="AC42" s="155" t="s">
        <v>505</v>
      </c>
      <c r="AD42" s="155" t="s">
        <v>505</v>
      </c>
      <c r="AE42" s="155" t="s">
        <v>505</v>
      </c>
      <c r="AF42" s="155" t="s">
        <v>505</v>
      </c>
      <c r="AG42" s="155" t="s">
        <v>505</v>
      </c>
      <c r="AH42" s="155" t="s">
        <v>505</v>
      </c>
      <c r="AI42" s="155" t="s">
        <v>505</v>
      </c>
    </row>
    <row r="43" spans="1:35" s="86" customFormat="1" x14ac:dyDescent="0.2">
      <c r="A43" s="162" t="s">
        <v>516</v>
      </c>
      <c r="B43" s="162" t="s">
        <v>381</v>
      </c>
      <c r="C43" s="162" t="s">
        <v>382</v>
      </c>
      <c r="D43" s="154">
        <v>882</v>
      </c>
      <c r="E43" s="154">
        <v>4638</v>
      </c>
      <c r="F43" s="155">
        <v>74.574557708508848</v>
      </c>
      <c r="G43" s="154">
        <v>1239.3534299999953</v>
      </c>
      <c r="H43" s="154">
        <v>154.57215699999998</v>
      </c>
      <c r="I43" s="154">
        <v>367.39781100000744</v>
      </c>
      <c r="J43" s="154">
        <v>97.078045999998835</v>
      </c>
      <c r="K43" s="154">
        <v>97.163129000000993</v>
      </c>
      <c r="L43" s="154">
        <v>225.89552500000116</v>
      </c>
      <c r="M43" s="155">
        <v>267.21721216041294</v>
      </c>
      <c r="N43" s="155">
        <v>12.471999774914938</v>
      </c>
      <c r="O43" s="155">
        <v>1.9611848905924176</v>
      </c>
      <c r="P43" s="155">
        <v>28.565687286864943</v>
      </c>
      <c r="Q43" s="155">
        <v>39.859001016540709</v>
      </c>
      <c r="R43" s="155">
        <v>29.644313083476831</v>
      </c>
      <c r="S43" s="155">
        <v>79.214706985771329</v>
      </c>
      <c r="T43" s="155">
        <v>48.705374083656999</v>
      </c>
      <c r="U43" s="155">
        <v>61.485266987613208</v>
      </c>
      <c r="V43" s="155">
        <v>31.81124043322572</v>
      </c>
      <c r="W43" s="155">
        <v>26.423142189052641</v>
      </c>
      <c r="X43" s="155">
        <v>2.5359807169775959</v>
      </c>
      <c r="Y43" s="155">
        <v>26.429731884387675</v>
      </c>
      <c r="Z43" s="155">
        <v>7.2449720803266464</v>
      </c>
      <c r="AA43" s="155">
        <v>91.854791219792446</v>
      </c>
      <c r="AB43" s="155">
        <v>10.614264891517006</v>
      </c>
      <c r="AC43" s="155">
        <v>62.905661307930913</v>
      </c>
      <c r="AD43" s="155">
        <v>89.36462167431165</v>
      </c>
      <c r="AE43" s="155">
        <v>5.1696405037260282</v>
      </c>
      <c r="AF43" s="155">
        <v>5.4657378219642281</v>
      </c>
      <c r="AG43" s="155">
        <v>197.19702565761273</v>
      </c>
      <c r="AH43" s="155">
        <v>77.471622929180441</v>
      </c>
      <c r="AI43" s="155">
        <v>10.126797166430659</v>
      </c>
    </row>
    <row r="44" spans="1:35" s="86" customFormat="1" x14ac:dyDescent="0.2">
      <c r="A44" s="162" t="s">
        <v>516</v>
      </c>
      <c r="B44" s="162" t="s">
        <v>383</v>
      </c>
      <c r="C44" s="162" t="s">
        <v>384</v>
      </c>
      <c r="D44" s="154" t="s">
        <v>505</v>
      </c>
      <c r="E44" s="154" t="s">
        <v>505</v>
      </c>
      <c r="F44" s="155" t="s">
        <v>505</v>
      </c>
      <c r="G44" s="154" t="s">
        <v>505</v>
      </c>
      <c r="H44" s="154" t="s">
        <v>505</v>
      </c>
      <c r="I44" s="154" t="s">
        <v>505</v>
      </c>
      <c r="J44" s="154" t="s">
        <v>505</v>
      </c>
      <c r="K44" s="154" t="s">
        <v>505</v>
      </c>
      <c r="L44" s="154" t="s">
        <v>505</v>
      </c>
      <c r="M44" s="155" t="s">
        <v>505</v>
      </c>
      <c r="N44" s="155" t="s">
        <v>505</v>
      </c>
      <c r="O44" s="155" t="s">
        <v>505</v>
      </c>
      <c r="P44" s="155" t="s">
        <v>505</v>
      </c>
      <c r="Q44" s="155" t="s">
        <v>505</v>
      </c>
      <c r="R44" s="155" t="s">
        <v>505</v>
      </c>
      <c r="S44" s="155" t="s">
        <v>505</v>
      </c>
      <c r="T44" s="155" t="s">
        <v>505</v>
      </c>
      <c r="U44" s="155" t="s">
        <v>505</v>
      </c>
      <c r="V44" s="155" t="s">
        <v>505</v>
      </c>
      <c r="W44" s="155" t="s">
        <v>505</v>
      </c>
      <c r="X44" s="155" t="s">
        <v>505</v>
      </c>
      <c r="Y44" s="155" t="s">
        <v>505</v>
      </c>
      <c r="Z44" s="155" t="s">
        <v>505</v>
      </c>
      <c r="AA44" s="155" t="s">
        <v>505</v>
      </c>
      <c r="AB44" s="155" t="s">
        <v>505</v>
      </c>
      <c r="AC44" s="155" t="s">
        <v>505</v>
      </c>
      <c r="AD44" s="155" t="s">
        <v>505</v>
      </c>
      <c r="AE44" s="155" t="s">
        <v>505</v>
      </c>
      <c r="AF44" s="155" t="s">
        <v>505</v>
      </c>
      <c r="AG44" s="155" t="s">
        <v>505</v>
      </c>
      <c r="AH44" s="155" t="s">
        <v>505</v>
      </c>
      <c r="AI44" s="155" t="s">
        <v>505</v>
      </c>
    </row>
    <row r="45" spans="1:35" s="86" customFormat="1" x14ac:dyDescent="0.2">
      <c r="A45" s="162" t="s">
        <v>516</v>
      </c>
      <c r="B45" s="162" t="s">
        <v>385</v>
      </c>
      <c r="C45" s="162" t="s">
        <v>386</v>
      </c>
      <c r="D45" s="154">
        <v>1290</v>
      </c>
      <c r="E45" s="154">
        <v>7057</v>
      </c>
      <c r="F45" s="155">
        <v>61.844254855690686</v>
      </c>
      <c r="G45" s="154">
        <v>1670.1996699999945</v>
      </c>
      <c r="H45" s="154">
        <v>155.17882899999998</v>
      </c>
      <c r="I45" s="154">
        <v>592.1865090000008</v>
      </c>
      <c r="J45" s="154">
        <v>229.29885100000575</v>
      </c>
      <c r="K45" s="154">
        <v>555.90892699998926</v>
      </c>
      <c r="L45" s="154">
        <v>313.12517000000133</v>
      </c>
      <c r="M45" s="155">
        <v>236.67276037976401</v>
      </c>
      <c r="N45" s="155">
        <v>9.2910345863019153</v>
      </c>
      <c r="O45" s="155">
        <v>1.4941426313470429</v>
      </c>
      <c r="P45" s="155">
        <v>22.659487171704367</v>
      </c>
      <c r="Q45" s="155">
        <v>42.362506330217336</v>
      </c>
      <c r="R45" s="155">
        <v>35.456030775051147</v>
      </c>
      <c r="S45" s="155">
        <v>83.914766756412178</v>
      </c>
      <c r="T45" s="155">
        <v>44.370861555902131</v>
      </c>
      <c r="U45" s="155">
        <v>52.876106638896928</v>
      </c>
      <c r="V45" s="155">
        <v>31.81124043322572</v>
      </c>
      <c r="W45" s="155">
        <v>38.720715098223465</v>
      </c>
      <c r="X45" s="155">
        <v>5.3979025154519329</v>
      </c>
      <c r="Y45" s="155">
        <v>94.065780710531726</v>
      </c>
      <c r="Z45" s="155">
        <v>8.6672356132046957</v>
      </c>
      <c r="AA45" s="155">
        <v>36.829340260331023</v>
      </c>
      <c r="AB45" s="155">
        <v>5.4701275045256796</v>
      </c>
      <c r="AC45" s="155">
        <v>80.59712533810189</v>
      </c>
      <c r="AD45" s="155">
        <v>96.761581840928628</v>
      </c>
      <c r="AE45" s="155">
        <v>1.6767839344902491</v>
      </c>
      <c r="AF45" s="155">
        <v>1.5616342245826698</v>
      </c>
      <c r="AG45" s="155">
        <v>593.9970820461989</v>
      </c>
      <c r="AH45" s="155">
        <v>24.848485998290151</v>
      </c>
      <c r="AI45" s="155">
        <v>3.9912700711381843</v>
      </c>
    </row>
    <row r="46" spans="1:35" s="86" customFormat="1" x14ac:dyDescent="0.2">
      <c r="A46" s="162" t="s">
        <v>516</v>
      </c>
      <c r="B46" s="162" t="s">
        <v>387</v>
      </c>
      <c r="C46" s="162" t="s">
        <v>388</v>
      </c>
      <c r="D46" s="154">
        <v>3006</v>
      </c>
      <c r="E46" s="154">
        <v>7290</v>
      </c>
      <c r="F46" s="155">
        <v>85.061655901350548</v>
      </c>
      <c r="G46" s="154">
        <v>3288.241059999983</v>
      </c>
      <c r="H46" s="154">
        <v>6.9867490000000023</v>
      </c>
      <c r="I46" s="154">
        <v>595.21936500000413</v>
      </c>
      <c r="J46" s="154">
        <v>144.12047900000078</v>
      </c>
      <c r="K46" s="154">
        <v>67.987619999999936</v>
      </c>
      <c r="L46" s="154">
        <v>421.37379599999883</v>
      </c>
      <c r="M46" s="155">
        <v>451.06187379972329</v>
      </c>
      <c r="N46" s="155">
        <v>0.21247678842621223</v>
      </c>
      <c r="O46" s="155">
        <v>6.6189916245640051E-2</v>
      </c>
      <c r="P46" s="155">
        <v>19.518177054971705</v>
      </c>
      <c r="Q46" s="155">
        <v>60.577462847098616</v>
      </c>
      <c r="R46" s="155">
        <v>18.101451631408292</v>
      </c>
      <c r="S46" s="155">
        <v>81.648746913580823</v>
      </c>
      <c r="T46" s="155">
        <v>57.801618106995718</v>
      </c>
      <c r="U46" s="155">
        <v>70.79302535796964</v>
      </c>
      <c r="V46" s="155">
        <v>-121.21400088613203</v>
      </c>
      <c r="W46" s="155">
        <v>24.21300237770318</v>
      </c>
      <c r="X46" s="155">
        <v>3.3754563602462899</v>
      </c>
      <c r="Y46" s="155">
        <v>11.38425641784659</v>
      </c>
      <c r="Z46" s="155">
        <v>18.126263310018555</v>
      </c>
      <c r="AA46" s="155">
        <v>173.53454108678463</v>
      </c>
      <c r="AB46" s="155">
        <v>18.782667316808041</v>
      </c>
      <c r="AC46" s="155">
        <v>28.606530881418955</v>
      </c>
      <c r="AD46" s="155">
        <v>58.933877757366915</v>
      </c>
      <c r="AE46" s="155">
        <v>2.8334920256800804</v>
      </c>
      <c r="AF46" s="155">
        <v>38.232630216953233</v>
      </c>
      <c r="AG46" s="155">
        <v>105.25455569273139</v>
      </c>
      <c r="AH46" s="155">
        <v>93.445504912852726</v>
      </c>
      <c r="AI46" s="155">
        <v>10.955352998455409</v>
      </c>
    </row>
    <row r="47" spans="1:35" s="86" customFormat="1" x14ac:dyDescent="0.2">
      <c r="A47" s="162" t="s">
        <v>516</v>
      </c>
      <c r="B47" s="162" t="s">
        <v>389</v>
      </c>
      <c r="C47" s="162" t="s">
        <v>390</v>
      </c>
      <c r="D47" s="154">
        <v>465</v>
      </c>
      <c r="E47" s="154">
        <v>8902</v>
      </c>
      <c r="F47" s="155">
        <v>61.792386571147631</v>
      </c>
      <c r="G47" s="154">
        <v>1911.683060000001</v>
      </c>
      <c r="H47" s="154">
        <v>4.2778580000000002</v>
      </c>
      <c r="I47" s="154">
        <v>524.46672200000057</v>
      </c>
      <c r="J47" s="154">
        <v>38.783577000000008</v>
      </c>
      <c r="K47" s="154">
        <v>68.253533000000004</v>
      </c>
      <c r="L47" s="154">
        <v>460.55489599999925</v>
      </c>
      <c r="M47" s="155">
        <v>214.74759155246022</v>
      </c>
      <c r="N47" s="155">
        <v>0.22377443675208369</v>
      </c>
      <c r="O47" s="155">
        <v>0.25523703249473501</v>
      </c>
      <c r="P47" s="155">
        <v>23.876950563492507</v>
      </c>
      <c r="Q47" s="155">
        <v>45.635736788710496</v>
      </c>
      <c r="R47" s="155">
        <v>27.434815580779393</v>
      </c>
      <c r="S47" s="155">
        <v>58.915605706582852</v>
      </c>
      <c r="T47" s="155">
        <v>51.736115030330176</v>
      </c>
      <c r="U47" s="155">
        <v>87.813940652653798</v>
      </c>
      <c r="V47" s="155">
        <v>44.174456085157587</v>
      </c>
      <c r="W47" s="155">
        <v>7.3948594587856356</v>
      </c>
      <c r="X47" s="155">
        <v>2.6280010034717733</v>
      </c>
      <c r="Y47" s="155">
        <v>13.011296853544438</v>
      </c>
      <c r="Z47" s="155">
        <v>26.421017184350688</v>
      </c>
      <c r="AA47" s="155">
        <v>49.418326835236734</v>
      </c>
      <c r="AB47" s="155">
        <v>5.1032978744520685</v>
      </c>
      <c r="AC47" s="155">
        <v>39.776595018367736</v>
      </c>
      <c r="AD47" s="155">
        <v>88.910987925180564</v>
      </c>
      <c r="AE47" s="155">
        <v>3.222774368795267</v>
      </c>
      <c r="AF47" s="155">
        <v>7.8662377060243012</v>
      </c>
      <c r="AG47" s="155">
        <v>85.370800381936675</v>
      </c>
      <c r="AH47" s="155">
        <v>97.732533488011057</v>
      </c>
      <c r="AI47" s="155">
        <v>12.999965991020318</v>
      </c>
    </row>
    <row r="48" spans="1:35" s="86" customFormat="1" x14ac:dyDescent="0.2">
      <c r="A48" s="162" t="s">
        <v>516</v>
      </c>
      <c r="B48" s="162" t="s">
        <v>391</v>
      </c>
      <c r="C48" s="162" t="s">
        <v>392</v>
      </c>
      <c r="D48" s="154">
        <v>50895</v>
      </c>
      <c r="E48" s="154">
        <v>81683</v>
      </c>
      <c r="F48" s="155">
        <v>89.948173905339857</v>
      </c>
      <c r="G48" s="154">
        <v>13403.428192997613</v>
      </c>
      <c r="H48" s="154">
        <v>134.41685699999994</v>
      </c>
      <c r="I48" s="154">
        <v>5145.5429399997338</v>
      </c>
      <c r="J48" s="154">
        <v>891.93348699973933</v>
      </c>
      <c r="K48" s="154">
        <v>342.14302000004494</v>
      </c>
      <c r="L48" s="154">
        <v>4101.5578359998017</v>
      </c>
      <c r="M48" s="155">
        <v>164.09079236802779</v>
      </c>
      <c r="N48" s="155">
        <v>1.0028543076033614</v>
      </c>
      <c r="O48" s="155">
        <v>0.18251649015725416</v>
      </c>
      <c r="P48" s="155">
        <v>31.981879049905999</v>
      </c>
      <c r="Q48" s="155">
        <v>31.416320302694199</v>
      </c>
      <c r="R48" s="155">
        <v>38.389752725261232</v>
      </c>
      <c r="S48" s="155">
        <v>62.994049435007703</v>
      </c>
      <c r="T48" s="155">
        <v>50.213114552597254</v>
      </c>
      <c r="U48" s="155">
        <v>79.710885397839348</v>
      </c>
      <c r="V48" s="155">
        <v>47.319514034271776</v>
      </c>
      <c r="W48" s="155">
        <v>17.334098605341449</v>
      </c>
      <c r="X48" s="155">
        <v>3.8174982074155719</v>
      </c>
      <c r="Y48" s="155">
        <v>6.4198769991799018</v>
      </c>
      <c r="Z48" s="155">
        <v>4.9788330213740499</v>
      </c>
      <c r="AA48" s="155">
        <v>233.79453550846341</v>
      </c>
      <c r="AB48" s="155">
        <v>28.01336578653207</v>
      </c>
      <c r="AC48" s="155">
        <v>41.711767180519601</v>
      </c>
      <c r="AD48" s="155">
        <v>71.792656537426026</v>
      </c>
      <c r="AE48" s="155">
        <v>8.8373922995210847</v>
      </c>
      <c r="AF48" s="155">
        <v>19.369951163094754</v>
      </c>
      <c r="AG48" s="155">
        <v>38.97943120355604</v>
      </c>
      <c r="AH48" s="155">
        <v>44.959210480886277</v>
      </c>
      <c r="AI48" s="155">
        <v>16.909060108082848</v>
      </c>
    </row>
    <row r="49" spans="1:35" s="86" customFormat="1" x14ac:dyDescent="0.2">
      <c r="A49" s="162" t="s">
        <v>516</v>
      </c>
      <c r="B49" s="162" t="s">
        <v>393</v>
      </c>
      <c r="C49" s="162" t="s">
        <v>394</v>
      </c>
      <c r="D49" s="154">
        <v>54366</v>
      </c>
      <c r="E49" s="154">
        <v>97875</v>
      </c>
      <c r="F49" s="155">
        <v>86.03423112644289</v>
      </c>
      <c r="G49" s="154">
        <v>18603.352312998562</v>
      </c>
      <c r="H49" s="154">
        <v>145.68146399999995</v>
      </c>
      <c r="I49" s="154">
        <v>6265.2290269983696</v>
      </c>
      <c r="J49" s="154">
        <v>1074.8375429996072</v>
      </c>
      <c r="K49" s="154">
        <v>478.38417300019921</v>
      </c>
      <c r="L49" s="154">
        <v>4983.4865280004706</v>
      </c>
      <c r="M49" s="155">
        <v>190.0725651391935</v>
      </c>
      <c r="N49" s="155">
        <v>0.78309253917751787</v>
      </c>
      <c r="O49" s="155">
        <v>0.17059169633069468</v>
      </c>
      <c r="P49" s="155">
        <v>28.959477010833556</v>
      </c>
      <c r="Q49" s="155">
        <v>37.967157140581101</v>
      </c>
      <c r="R49" s="155">
        <v>33.677957185279553</v>
      </c>
      <c r="S49" s="155">
        <v>64.012557108540179</v>
      </c>
      <c r="T49" s="155">
        <v>50.916848306518212</v>
      </c>
      <c r="U49" s="155">
        <v>79.541968961157451</v>
      </c>
      <c r="V49" s="155">
        <v>44.402112125738718</v>
      </c>
      <c r="W49" s="155">
        <v>17.155598596122747</v>
      </c>
      <c r="X49" s="155">
        <v>3.617132072104992</v>
      </c>
      <c r="Y49" s="155">
        <v>7.4509745407885593</v>
      </c>
      <c r="Z49" s="155">
        <v>7.5682801645574003</v>
      </c>
      <c r="AA49" s="155">
        <v>197.81236634021832</v>
      </c>
      <c r="AB49" s="155">
        <v>22.814355375640254</v>
      </c>
      <c r="AC49" s="155">
        <v>38.030559936977006</v>
      </c>
      <c r="AD49" s="155">
        <v>71.472576064075412</v>
      </c>
      <c r="AE49" s="155">
        <v>6.9234507929612725</v>
      </c>
      <c r="AF49" s="155">
        <v>21.603973142973381</v>
      </c>
      <c r="AG49" s="155">
        <v>48.135207713914227</v>
      </c>
      <c r="AH49" s="155">
        <v>60.539249315665366</v>
      </c>
      <c r="AI49" s="155">
        <v>15.218355750692739</v>
      </c>
    </row>
    <row r="50" spans="1:35" s="86" customFormat="1" x14ac:dyDescent="0.2">
      <c r="A50" s="162" t="s">
        <v>516</v>
      </c>
      <c r="B50" s="162" t="s">
        <v>395</v>
      </c>
      <c r="C50" s="162" t="s">
        <v>396</v>
      </c>
      <c r="D50" s="154">
        <v>10083</v>
      </c>
      <c r="E50" s="154">
        <v>27707</v>
      </c>
      <c r="F50" s="155">
        <v>85.990610328638496</v>
      </c>
      <c r="G50" s="154">
        <v>10146.006289999714</v>
      </c>
      <c r="H50" s="154">
        <v>100.15154099999991</v>
      </c>
      <c r="I50" s="154">
        <v>1539.8553309999938</v>
      </c>
      <c r="J50" s="154">
        <v>228.70837799999731</v>
      </c>
      <c r="K50" s="154">
        <v>141.9757300000017</v>
      </c>
      <c r="L50" s="154">
        <v>1227.8045879999786</v>
      </c>
      <c r="M50" s="155">
        <v>366.18927671706479</v>
      </c>
      <c r="N50" s="155">
        <v>0.98710308408455294</v>
      </c>
      <c r="O50" s="155">
        <v>74.439732395798003</v>
      </c>
      <c r="P50" s="155">
        <v>1.8086277557582631</v>
      </c>
      <c r="Q50" s="155">
        <v>9.9139117062390447</v>
      </c>
      <c r="R50" s="155">
        <v>15.176960145567161</v>
      </c>
      <c r="S50" s="155">
        <v>55.576400584689573</v>
      </c>
      <c r="T50" s="155">
        <v>44.313876926407715</v>
      </c>
      <c r="U50" s="155">
        <v>79.735061033469478</v>
      </c>
      <c r="V50" s="155">
        <v>15.127254700542403</v>
      </c>
      <c r="W50" s="155">
        <v>14.852588642302672</v>
      </c>
      <c r="X50" s="155">
        <v>1.2963514336634669</v>
      </c>
      <c r="Y50" s="155">
        <v>9.1238545967946258</v>
      </c>
      <c r="Z50" s="155">
        <v>14.190600856525176</v>
      </c>
      <c r="AA50" s="155">
        <v>129.99389655582968</v>
      </c>
      <c r="AB50" s="155">
        <v>17.047109198607806</v>
      </c>
      <c r="AC50" s="155">
        <v>33.164032102777007</v>
      </c>
      <c r="AD50" s="155">
        <v>77.369698780477137</v>
      </c>
      <c r="AE50" s="155">
        <v>16.671037506100745</v>
      </c>
      <c r="AF50" s="155">
        <v>5.9592637134208344</v>
      </c>
      <c r="AG50" s="155">
        <v>48.421899953080406</v>
      </c>
      <c r="AH50" s="155">
        <v>72.770209473755642</v>
      </c>
      <c r="AI50" s="155">
        <v>10.115232768203127</v>
      </c>
    </row>
    <row r="51" spans="1:35" s="86" customFormat="1" x14ac:dyDescent="0.2">
      <c r="A51" s="162" t="s">
        <v>516</v>
      </c>
      <c r="B51" s="162" t="s">
        <v>397</v>
      </c>
      <c r="C51" s="162" t="s">
        <v>398</v>
      </c>
      <c r="D51" s="154">
        <v>14074</v>
      </c>
      <c r="E51" s="154">
        <v>51108</v>
      </c>
      <c r="F51" s="155">
        <v>67.37744999799591</v>
      </c>
      <c r="G51" s="154">
        <v>36008.945240000045</v>
      </c>
      <c r="H51" s="154">
        <v>5781.0910419999846</v>
      </c>
      <c r="I51" s="154">
        <v>3727.1162520000553</v>
      </c>
      <c r="J51" s="154">
        <v>870.87552199999163</v>
      </c>
      <c r="K51" s="154">
        <v>373.2909940000041</v>
      </c>
      <c r="L51" s="154">
        <v>2626.997262999977</v>
      </c>
      <c r="M51" s="155">
        <v>704.56572826172123</v>
      </c>
      <c r="N51" s="155">
        <v>16.054596999353755</v>
      </c>
      <c r="O51" s="155">
        <v>76.173067893533414</v>
      </c>
      <c r="P51" s="155">
        <v>4.2480390913039718</v>
      </c>
      <c r="Q51" s="155">
        <v>9.7069254575347674</v>
      </c>
      <c r="R51" s="155">
        <v>10.350528812101496</v>
      </c>
      <c r="S51" s="155">
        <v>72.926278703922193</v>
      </c>
      <c r="T51" s="155">
        <v>51.400901287469225</v>
      </c>
      <c r="U51" s="155">
        <v>70.483373347699327</v>
      </c>
      <c r="V51" s="155">
        <v>18.087404980485921</v>
      </c>
      <c r="W51" s="155">
        <v>23.36593395853054</v>
      </c>
      <c r="X51" s="155">
        <v>1.4823196776313126</v>
      </c>
      <c r="Y51" s="155">
        <v>9.9756304840835917</v>
      </c>
      <c r="Z51" s="155">
        <v>17.35657360737159</v>
      </c>
      <c r="AA51" s="155">
        <v>172.13944950280856</v>
      </c>
      <c r="AB51" s="155">
        <v>19.743046501376689</v>
      </c>
      <c r="AC51" s="155">
        <v>32.915604456400459</v>
      </c>
      <c r="AD51" s="155">
        <v>56.064337044983667</v>
      </c>
      <c r="AE51" s="155">
        <v>12.14440140319504</v>
      </c>
      <c r="AF51" s="155">
        <v>31.791261551820821</v>
      </c>
      <c r="AG51" s="155">
        <v>86.308392776080339</v>
      </c>
      <c r="AH51" s="155">
        <v>59.753791836310697</v>
      </c>
      <c r="AI51" s="155">
        <v>6.7870268529066387</v>
      </c>
    </row>
    <row r="52" spans="1:35" s="86" customFormat="1" x14ac:dyDescent="0.2">
      <c r="A52" s="162" t="s">
        <v>516</v>
      </c>
      <c r="B52" s="162" t="s">
        <v>399</v>
      </c>
      <c r="C52" s="162" t="s">
        <v>400</v>
      </c>
      <c r="D52" s="154">
        <v>48962</v>
      </c>
      <c r="E52" s="154">
        <v>89454</v>
      </c>
      <c r="F52" s="155">
        <v>69.547305690519991</v>
      </c>
      <c r="G52" s="154">
        <v>28840.739590024637</v>
      </c>
      <c r="H52" s="154">
        <v>148.11485100000016</v>
      </c>
      <c r="I52" s="154">
        <v>5084.5039539994086</v>
      </c>
      <c r="J52" s="154">
        <v>1151.5093869995524</v>
      </c>
      <c r="K52" s="154">
        <v>558.60203299970624</v>
      </c>
      <c r="L52" s="154">
        <v>3614.0137190014793</v>
      </c>
      <c r="M52" s="155">
        <v>322.40860766454983</v>
      </c>
      <c r="N52" s="155">
        <v>0.51356120926673376</v>
      </c>
      <c r="O52" s="155">
        <v>71.002935470172531</v>
      </c>
      <c r="P52" s="155">
        <v>1.1731096001151982</v>
      </c>
      <c r="Q52" s="155">
        <v>11.935978442804217</v>
      </c>
      <c r="R52" s="155">
        <v>17.6295893457532</v>
      </c>
      <c r="S52" s="155">
        <v>56.839313546620701</v>
      </c>
      <c r="T52" s="155">
        <v>40.40080621326581</v>
      </c>
      <c r="U52" s="155">
        <v>71.078983352127011</v>
      </c>
      <c r="V52" s="155">
        <v>26.503612170600434</v>
      </c>
      <c r="W52" s="155">
        <v>22.647428292268103</v>
      </c>
      <c r="X52" s="155">
        <v>2.3613957883252255</v>
      </c>
      <c r="Y52" s="155">
        <v>10.76427954364164</v>
      </c>
      <c r="Z52" s="155">
        <v>11.680307910080735</v>
      </c>
      <c r="AA52" s="155">
        <v>164.31082441591349</v>
      </c>
      <c r="AB52" s="155">
        <v>19.004013225735889</v>
      </c>
      <c r="AC52" s="155">
        <v>58.409319774641901</v>
      </c>
      <c r="AD52" s="155">
        <v>55.70054034287967</v>
      </c>
      <c r="AE52" s="155">
        <v>35.755400609524408</v>
      </c>
      <c r="AF52" s="155">
        <v>8.5440590474142457</v>
      </c>
      <c r="AG52" s="155">
        <v>67.736444004657798</v>
      </c>
      <c r="AH52" s="155">
        <v>94.528744909573092</v>
      </c>
      <c r="AI52" s="155">
        <v>14.445531633917513</v>
      </c>
    </row>
    <row r="53" spans="1:35" s="86" customFormat="1" x14ac:dyDescent="0.2">
      <c r="A53" s="162" t="s">
        <v>516</v>
      </c>
      <c r="B53" s="162" t="s">
        <v>401</v>
      </c>
      <c r="C53" s="162" t="s">
        <v>402</v>
      </c>
      <c r="D53" s="154">
        <v>73119</v>
      </c>
      <c r="E53" s="154">
        <v>168269</v>
      </c>
      <c r="F53" s="155">
        <v>71.098461051920808</v>
      </c>
      <c r="G53" s="154">
        <v>74995.691119935917</v>
      </c>
      <c r="H53" s="154">
        <v>6029.3574339999623</v>
      </c>
      <c r="I53" s="154">
        <v>10351.475537001072</v>
      </c>
      <c r="J53" s="154">
        <v>2251.0932869999779</v>
      </c>
      <c r="K53" s="154">
        <v>1073.868756999382</v>
      </c>
      <c r="L53" s="154">
        <v>7468.8155699960198</v>
      </c>
      <c r="M53" s="155">
        <v>445.68928988664527</v>
      </c>
      <c r="N53" s="155">
        <v>8.0396051345904507</v>
      </c>
      <c r="O53" s="155">
        <v>73.966276012261616</v>
      </c>
      <c r="P53" s="155">
        <v>2.74387497898819</v>
      </c>
      <c r="Q53" s="155">
        <v>10.584832462717948</v>
      </c>
      <c r="R53" s="155">
        <v>13.802760375188228</v>
      </c>
      <c r="S53" s="155">
        <v>61.51742470093167</v>
      </c>
      <c r="T53" s="155">
        <v>44.386164831288113</v>
      </c>
      <c r="U53" s="155">
        <v>72.152182974291335</v>
      </c>
      <c r="V53" s="155">
        <v>21.025377266308972</v>
      </c>
      <c r="W53" s="155">
        <v>21.746593313711703</v>
      </c>
      <c r="X53" s="155">
        <v>1.7952225906499923</v>
      </c>
      <c r="Y53" s="155">
        <v>10.234149855348338</v>
      </c>
      <c r="Z53" s="155">
        <v>14.155330090892301</v>
      </c>
      <c r="AA53" s="155">
        <v>162.50977904996313</v>
      </c>
      <c r="AB53" s="155">
        <v>19.057728202576826</v>
      </c>
      <c r="AC53" s="155">
        <v>42.885064225421615</v>
      </c>
      <c r="AD53" s="155">
        <v>57.675010714906392</v>
      </c>
      <c r="AE53" s="155">
        <v>25.068964854704628</v>
      </c>
      <c r="AF53" s="155">
        <v>17.256024430429608</v>
      </c>
      <c r="AG53" s="155">
        <v>70.196951203090322</v>
      </c>
      <c r="AH53" s="155">
        <v>73.133143748001388</v>
      </c>
      <c r="AI53" s="155">
        <v>9.777818905862615</v>
      </c>
    </row>
    <row r="54" spans="1:35" s="86" customFormat="1" x14ac:dyDescent="0.2">
      <c r="A54" s="162" t="s">
        <v>516</v>
      </c>
      <c r="B54" s="162" t="s">
        <v>403</v>
      </c>
      <c r="C54" s="162" t="s">
        <v>404</v>
      </c>
      <c r="D54" s="154" t="s">
        <v>505</v>
      </c>
      <c r="E54" s="154" t="s">
        <v>505</v>
      </c>
      <c r="F54" s="155" t="s">
        <v>505</v>
      </c>
      <c r="G54" s="154" t="s">
        <v>505</v>
      </c>
      <c r="H54" s="154" t="s">
        <v>505</v>
      </c>
      <c r="I54" s="154" t="s">
        <v>505</v>
      </c>
      <c r="J54" s="154" t="s">
        <v>505</v>
      </c>
      <c r="K54" s="154" t="s">
        <v>505</v>
      </c>
      <c r="L54" s="154" t="s">
        <v>505</v>
      </c>
      <c r="M54" s="155" t="s">
        <v>505</v>
      </c>
      <c r="N54" s="155" t="s">
        <v>505</v>
      </c>
      <c r="O54" s="155" t="s">
        <v>505</v>
      </c>
      <c r="P54" s="155" t="s">
        <v>505</v>
      </c>
      <c r="Q54" s="155" t="s">
        <v>505</v>
      </c>
      <c r="R54" s="155" t="s">
        <v>505</v>
      </c>
      <c r="S54" s="155" t="s">
        <v>505</v>
      </c>
      <c r="T54" s="155" t="s">
        <v>505</v>
      </c>
      <c r="U54" s="155" t="s">
        <v>505</v>
      </c>
      <c r="V54" s="155" t="s">
        <v>505</v>
      </c>
      <c r="W54" s="155" t="s">
        <v>505</v>
      </c>
      <c r="X54" s="155" t="s">
        <v>505</v>
      </c>
      <c r="Y54" s="155" t="s">
        <v>505</v>
      </c>
      <c r="Z54" s="155" t="s">
        <v>505</v>
      </c>
      <c r="AA54" s="155" t="s">
        <v>505</v>
      </c>
      <c r="AB54" s="155" t="s">
        <v>505</v>
      </c>
      <c r="AC54" s="155" t="s">
        <v>505</v>
      </c>
      <c r="AD54" s="155" t="s">
        <v>505</v>
      </c>
      <c r="AE54" s="155" t="s">
        <v>505</v>
      </c>
      <c r="AF54" s="155" t="s">
        <v>505</v>
      </c>
      <c r="AG54" s="155" t="s">
        <v>505</v>
      </c>
      <c r="AH54" s="155" t="s">
        <v>505</v>
      </c>
      <c r="AI54" s="155" t="s">
        <v>505</v>
      </c>
    </row>
    <row r="55" spans="1:35" s="86" customFormat="1" x14ac:dyDescent="0.2">
      <c r="A55" s="162" t="s">
        <v>516</v>
      </c>
      <c r="B55" s="162" t="s">
        <v>405</v>
      </c>
      <c r="C55" s="162" t="s">
        <v>406</v>
      </c>
      <c r="D55" s="154">
        <v>123</v>
      </c>
      <c r="E55" s="154">
        <v>338</v>
      </c>
      <c r="F55" s="155">
        <v>93.696275071633238</v>
      </c>
      <c r="G55" s="154">
        <v>141.15889999999996</v>
      </c>
      <c r="H55" s="154">
        <v>0.28986600000000007</v>
      </c>
      <c r="I55" s="154">
        <v>24.627426000000007</v>
      </c>
      <c r="J55" s="154">
        <v>3.581117000000003</v>
      </c>
      <c r="K55" s="154">
        <v>4.4392439999999995</v>
      </c>
      <c r="L55" s="154">
        <v>18.923566000000005</v>
      </c>
      <c r="M55" s="155">
        <v>417.62988165680463</v>
      </c>
      <c r="N55" s="155">
        <v>0.20534730718360664</v>
      </c>
      <c r="O55" s="155">
        <v>0.20719046286186696</v>
      </c>
      <c r="P55" s="155">
        <v>2.7703743727340737</v>
      </c>
      <c r="Q55" s="155">
        <v>65.645850610858403</v>
      </c>
      <c r="R55" s="155">
        <v>17.446598124524922</v>
      </c>
      <c r="S55" s="155">
        <v>72.862207100591732</v>
      </c>
      <c r="T55" s="155">
        <v>55.986881656804755</v>
      </c>
      <c r="U55" s="155">
        <v>76.839398482001329</v>
      </c>
      <c r="V55" s="155">
        <v>63.680804429347539</v>
      </c>
      <c r="W55" s="155">
        <v>14.541174542560809</v>
      </c>
      <c r="X55" s="155">
        <v>-5.3182682778060864</v>
      </c>
      <c r="Y55" s="155">
        <v>18.004233673491335</v>
      </c>
      <c r="Z55" s="155">
        <v>216.3333939589898</v>
      </c>
      <c r="AA55" s="155">
        <v>162.5012059288093</v>
      </c>
      <c r="AB55" s="155">
        <v>0.9655968203442139</v>
      </c>
      <c r="AC55" s="155">
        <v>85.6988904388473</v>
      </c>
      <c r="AD55" s="155">
        <v>81.505308024791219</v>
      </c>
      <c r="AE55" s="155">
        <v>0.89815407606770625</v>
      </c>
      <c r="AF55" s="155">
        <v>17.596537899141087</v>
      </c>
      <c r="AG55" s="155">
        <v>1097.25099408284</v>
      </c>
      <c r="AH55" s="155">
        <v>249.93806384083223</v>
      </c>
      <c r="AI55" s="155">
        <v>-8.1597438564141687</v>
      </c>
    </row>
    <row r="56" spans="1:35" s="86" customFormat="1" x14ac:dyDescent="0.2">
      <c r="A56" s="162" t="s">
        <v>516</v>
      </c>
      <c r="B56" s="162" t="s">
        <v>407</v>
      </c>
      <c r="C56" s="162" t="s">
        <v>408</v>
      </c>
      <c r="D56" s="154" t="s">
        <v>505</v>
      </c>
      <c r="E56" s="154" t="s">
        <v>505</v>
      </c>
      <c r="F56" s="155" t="s">
        <v>505</v>
      </c>
      <c r="G56" s="154" t="s">
        <v>505</v>
      </c>
      <c r="H56" s="154" t="s">
        <v>505</v>
      </c>
      <c r="I56" s="154" t="s">
        <v>505</v>
      </c>
      <c r="J56" s="154" t="s">
        <v>505</v>
      </c>
      <c r="K56" s="154" t="s">
        <v>505</v>
      </c>
      <c r="L56" s="154" t="s">
        <v>505</v>
      </c>
      <c r="M56" s="155" t="s">
        <v>505</v>
      </c>
      <c r="N56" s="155" t="s">
        <v>505</v>
      </c>
      <c r="O56" s="155" t="s">
        <v>505</v>
      </c>
      <c r="P56" s="155" t="s">
        <v>505</v>
      </c>
      <c r="Q56" s="155" t="s">
        <v>505</v>
      </c>
      <c r="R56" s="155" t="s">
        <v>505</v>
      </c>
      <c r="S56" s="155" t="s">
        <v>505</v>
      </c>
      <c r="T56" s="155" t="s">
        <v>505</v>
      </c>
      <c r="U56" s="155" t="s">
        <v>505</v>
      </c>
      <c r="V56" s="155" t="s">
        <v>505</v>
      </c>
      <c r="W56" s="155" t="s">
        <v>505</v>
      </c>
      <c r="X56" s="155" t="s">
        <v>505</v>
      </c>
      <c r="Y56" s="155" t="s">
        <v>505</v>
      </c>
      <c r="Z56" s="155" t="s">
        <v>505</v>
      </c>
      <c r="AA56" s="155" t="s">
        <v>505</v>
      </c>
      <c r="AB56" s="155" t="s">
        <v>505</v>
      </c>
      <c r="AC56" s="155" t="s">
        <v>505</v>
      </c>
      <c r="AD56" s="155" t="s">
        <v>505</v>
      </c>
      <c r="AE56" s="155" t="s">
        <v>505</v>
      </c>
      <c r="AF56" s="155" t="s">
        <v>505</v>
      </c>
      <c r="AG56" s="155" t="s">
        <v>505</v>
      </c>
      <c r="AH56" s="155" t="s">
        <v>505</v>
      </c>
      <c r="AI56" s="155" t="s">
        <v>505</v>
      </c>
    </row>
    <row r="57" spans="1:35" s="86" customFormat="1" x14ac:dyDescent="0.2">
      <c r="A57" s="162" t="s">
        <v>516</v>
      </c>
      <c r="B57" s="162" t="s">
        <v>409</v>
      </c>
      <c r="C57" s="162" t="s">
        <v>410</v>
      </c>
      <c r="D57" s="154" t="s">
        <v>505</v>
      </c>
      <c r="E57" s="154" t="s">
        <v>505</v>
      </c>
      <c r="F57" s="155" t="s">
        <v>505</v>
      </c>
      <c r="G57" s="154" t="s">
        <v>505</v>
      </c>
      <c r="H57" s="154" t="s">
        <v>505</v>
      </c>
      <c r="I57" s="154" t="s">
        <v>505</v>
      </c>
      <c r="J57" s="154" t="s">
        <v>505</v>
      </c>
      <c r="K57" s="154" t="s">
        <v>505</v>
      </c>
      <c r="L57" s="154" t="s">
        <v>505</v>
      </c>
      <c r="M57" s="155" t="s">
        <v>505</v>
      </c>
      <c r="N57" s="155" t="s">
        <v>505</v>
      </c>
      <c r="O57" s="155" t="s">
        <v>505</v>
      </c>
      <c r="P57" s="155" t="s">
        <v>505</v>
      </c>
      <c r="Q57" s="155" t="s">
        <v>505</v>
      </c>
      <c r="R57" s="155" t="s">
        <v>505</v>
      </c>
      <c r="S57" s="155" t="s">
        <v>505</v>
      </c>
      <c r="T57" s="155" t="s">
        <v>505</v>
      </c>
      <c r="U57" s="155" t="s">
        <v>505</v>
      </c>
      <c r="V57" s="155" t="s">
        <v>505</v>
      </c>
      <c r="W57" s="155" t="s">
        <v>505</v>
      </c>
      <c r="X57" s="155" t="s">
        <v>505</v>
      </c>
      <c r="Y57" s="155" t="s">
        <v>505</v>
      </c>
      <c r="Z57" s="155" t="s">
        <v>505</v>
      </c>
      <c r="AA57" s="155" t="s">
        <v>505</v>
      </c>
      <c r="AB57" s="155" t="s">
        <v>505</v>
      </c>
      <c r="AC57" s="155" t="s">
        <v>505</v>
      </c>
      <c r="AD57" s="155" t="s">
        <v>505</v>
      </c>
      <c r="AE57" s="155" t="s">
        <v>505</v>
      </c>
      <c r="AF57" s="155" t="s">
        <v>505</v>
      </c>
      <c r="AG57" s="155" t="s">
        <v>505</v>
      </c>
      <c r="AH57" s="155" t="s">
        <v>505</v>
      </c>
      <c r="AI57" s="155" t="s">
        <v>505</v>
      </c>
    </row>
    <row r="58" spans="1:35" s="86" customFormat="1" x14ac:dyDescent="0.2">
      <c r="A58" s="162" t="s">
        <v>516</v>
      </c>
      <c r="B58" s="162" t="s">
        <v>411</v>
      </c>
      <c r="C58" s="162" t="s">
        <v>412</v>
      </c>
      <c r="D58" s="154">
        <v>169</v>
      </c>
      <c r="E58" s="154">
        <v>277</v>
      </c>
      <c r="F58" s="155">
        <v>1.1873466526463372</v>
      </c>
      <c r="G58" s="154">
        <v>26.220809999999926</v>
      </c>
      <c r="H58" s="154">
        <v>0.11520900000000001</v>
      </c>
      <c r="I58" s="154">
        <v>10.225889000000013</v>
      </c>
      <c r="J58" s="154">
        <v>-0.21736499999999753</v>
      </c>
      <c r="K58" s="154">
        <v>0.83226400000000256</v>
      </c>
      <c r="L58" s="154">
        <v>10.033998000000029</v>
      </c>
      <c r="M58" s="155">
        <v>94.6599638989167</v>
      </c>
      <c r="N58" s="155">
        <v>0.43938001915272762</v>
      </c>
      <c r="O58" s="155">
        <v>2.085690228659824</v>
      </c>
      <c r="P58" s="155">
        <v>14.244862801162947</v>
      </c>
      <c r="Q58" s="155">
        <v>42.081272529548691</v>
      </c>
      <c r="R58" s="155">
        <v>38.999134656786126</v>
      </c>
      <c r="S58" s="155">
        <v>36.91656678700366</v>
      </c>
      <c r="T58" s="155">
        <v>36.223819494584944</v>
      </c>
      <c r="U58" s="155">
        <v>98.123478555263162</v>
      </c>
      <c r="V58" s="155">
        <v>29.60870488057633</v>
      </c>
      <c r="W58" s="155">
        <v>-2.1256342602584208</v>
      </c>
      <c r="X58" s="155">
        <v>-5.0760941404937867</v>
      </c>
      <c r="Y58" s="155">
        <v>7.5165967099066933</v>
      </c>
      <c r="Z58" s="155" t="s">
        <v>506</v>
      </c>
      <c r="AA58" s="155">
        <v>-114.36991937911883</v>
      </c>
      <c r="AB58" s="155">
        <v>-3.2809355704041048</v>
      </c>
      <c r="AC58" s="155">
        <v>47.788871518927039</v>
      </c>
      <c r="AD58" s="155">
        <v>63.10933118278804</v>
      </c>
      <c r="AE58" s="155">
        <v>21.172691309351286</v>
      </c>
      <c r="AF58" s="155">
        <v>15.717977507860978</v>
      </c>
      <c r="AG58" s="155">
        <v>23.91729963898926</v>
      </c>
      <c r="AH58" s="155" t="s">
        <v>506</v>
      </c>
      <c r="AI58" s="155" t="s">
        <v>506</v>
      </c>
    </row>
    <row r="59" spans="1:35" s="86" customFormat="1" x14ac:dyDescent="0.2">
      <c r="A59" s="162" t="s">
        <v>516</v>
      </c>
      <c r="B59" s="162" t="s">
        <v>413</v>
      </c>
      <c r="C59" s="162" t="s">
        <v>414</v>
      </c>
      <c r="D59" s="154">
        <v>6282</v>
      </c>
      <c r="E59" s="154">
        <v>41775</v>
      </c>
      <c r="F59" s="155">
        <v>46.764903032299841</v>
      </c>
      <c r="G59" s="154">
        <v>6444.8679440000451</v>
      </c>
      <c r="H59" s="154">
        <v>288.42335499999956</v>
      </c>
      <c r="I59" s="154">
        <v>2605.9468820000156</v>
      </c>
      <c r="J59" s="154">
        <v>680.04888599999458</v>
      </c>
      <c r="K59" s="154">
        <v>1635.4842099999953</v>
      </c>
      <c r="L59" s="154">
        <v>1901.5410390000004</v>
      </c>
      <c r="M59" s="155">
        <v>154.27571380012077</v>
      </c>
      <c r="N59" s="155">
        <v>4.4752407265149943</v>
      </c>
      <c r="O59" s="155">
        <v>1.7286537231453563</v>
      </c>
      <c r="P59" s="155">
        <v>6.912314957931283</v>
      </c>
      <c r="Q59" s="155">
        <v>58.246566251379747</v>
      </c>
      <c r="R59" s="155">
        <v>40.434449621672456</v>
      </c>
      <c r="S59" s="155">
        <v>62.380535774985411</v>
      </c>
      <c r="T59" s="155">
        <v>45.518636481149024</v>
      </c>
      <c r="U59" s="155">
        <v>72.969293892153445</v>
      </c>
      <c r="V59" s="155">
        <v>29.997408404622966</v>
      </c>
      <c r="W59" s="155">
        <v>26.096037900744541</v>
      </c>
      <c r="X59" s="155">
        <v>3.1743089971371123</v>
      </c>
      <c r="Y59" s="155">
        <v>62.782429688033488</v>
      </c>
      <c r="Z59" s="155">
        <v>40.946676329988598</v>
      </c>
      <c r="AA59" s="155">
        <v>19.542343952086153</v>
      </c>
      <c r="AB59" s="155">
        <v>4.9894485858460973</v>
      </c>
      <c r="AC59" s="155">
        <v>81.087531688924912</v>
      </c>
      <c r="AD59" s="155">
        <v>95.807982514791121</v>
      </c>
      <c r="AE59" s="155">
        <v>2.3475142962549986</v>
      </c>
      <c r="AF59" s="155">
        <v>1.844503188953079</v>
      </c>
      <c r="AG59" s="155">
        <v>326.26547760622276</v>
      </c>
      <c r="AH59" s="155">
        <v>109.31758944540853</v>
      </c>
      <c r="AI59" s="155">
        <v>3.5029340986250435</v>
      </c>
    </row>
    <row r="60" spans="1:35" s="86" customFormat="1" x14ac:dyDescent="0.2">
      <c r="A60" s="162" t="s">
        <v>516</v>
      </c>
      <c r="B60" s="162" t="s">
        <v>415</v>
      </c>
      <c r="C60" s="162" t="s">
        <v>416</v>
      </c>
      <c r="D60" s="154">
        <v>6365</v>
      </c>
      <c r="E60" s="154">
        <v>14666</v>
      </c>
      <c r="F60" s="155">
        <v>84.760194624652456</v>
      </c>
      <c r="G60" s="154">
        <v>1719.0561399999624</v>
      </c>
      <c r="H60" s="154">
        <v>3.9104930000000016</v>
      </c>
      <c r="I60" s="154">
        <v>764.65743800000541</v>
      </c>
      <c r="J60" s="154">
        <v>179.15962299999413</v>
      </c>
      <c r="K60" s="154">
        <v>230.0441239999972</v>
      </c>
      <c r="L60" s="154">
        <v>533.41786799996532</v>
      </c>
      <c r="M60" s="155">
        <v>117.21370107731913</v>
      </c>
      <c r="N60" s="155">
        <v>0.22747907465081899</v>
      </c>
      <c r="O60" s="155">
        <v>3.676622364369369</v>
      </c>
      <c r="P60" s="155">
        <v>8.0317273142155248</v>
      </c>
      <c r="Q60" s="155">
        <v>43.141245692379641</v>
      </c>
      <c r="R60" s="155">
        <v>44.481237128184894</v>
      </c>
      <c r="S60" s="155">
        <v>52.138104322924143</v>
      </c>
      <c r="T60" s="155">
        <v>36.371053320603117</v>
      </c>
      <c r="U60" s="155">
        <v>69.759063535057322</v>
      </c>
      <c r="V60" s="155">
        <v>63.603196844316898</v>
      </c>
      <c r="W60" s="155">
        <v>23.430050385515617</v>
      </c>
      <c r="X60" s="155">
        <v>2.552004671586896</v>
      </c>
      <c r="Y60" s="155">
        <v>30.100008672933988</v>
      </c>
      <c r="Z60" s="155">
        <v>20.088246176427525</v>
      </c>
      <c r="AA60" s="155">
        <v>67.417379949487056</v>
      </c>
      <c r="AB60" s="155">
        <v>6.511357285483772</v>
      </c>
      <c r="AC60" s="155">
        <v>82.882776920634896</v>
      </c>
      <c r="AD60" s="155">
        <v>81.384166492110296</v>
      </c>
      <c r="AE60" s="155">
        <v>11.671443779780255</v>
      </c>
      <c r="AF60" s="155">
        <v>6.9443897281166427</v>
      </c>
      <c r="AG60" s="155">
        <v>187.61041020046275</v>
      </c>
      <c r="AH60" s="155">
        <v>157.68573177839488</v>
      </c>
      <c r="AI60" s="155">
        <v>5.9164215944340262</v>
      </c>
    </row>
    <row r="61" spans="1:35" s="86" customFormat="1" x14ac:dyDescent="0.2">
      <c r="A61" s="162" t="s">
        <v>516</v>
      </c>
      <c r="B61" s="162" t="s">
        <v>417</v>
      </c>
      <c r="C61" s="162" t="s">
        <v>418</v>
      </c>
      <c r="D61" s="154">
        <v>17843</v>
      </c>
      <c r="E61" s="154">
        <v>37293</v>
      </c>
      <c r="F61" s="155">
        <v>84.702884702884703</v>
      </c>
      <c r="G61" s="154">
        <v>3943.6130899998725</v>
      </c>
      <c r="H61" s="154">
        <v>24.964870000000005</v>
      </c>
      <c r="I61" s="154">
        <v>1684.737764999981</v>
      </c>
      <c r="J61" s="154">
        <v>267.26508300002399</v>
      </c>
      <c r="K61" s="154">
        <v>196.4327719999996</v>
      </c>
      <c r="L61" s="154">
        <v>1357.6179229999711</v>
      </c>
      <c r="M61" s="155">
        <v>105.74673772557512</v>
      </c>
      <c r="N61" s="155">
        <v>0.6330456216231094</v>
      </c>
      <c r="O61" s="155">
        <v>12.099830520239317</v>
      </c>
      <c r="P61" s="155">
        <v>20.044658273339337</v>
      </c>
      <c r="Q61" s="155">
        <v>24.9322523673906</v>
      </c>
      <c r="R61" s="155">
        <v>42.720665708106658</v>
      </c>
      <c r="S61" s="155">
        <v>45.175710320971255</v>
      </c>
      <c r="T61" s="155">
        <v>36.404095218941116</v>
      </c>
      <c r="U61" s="155">
        <v>80.583337727933369</v>
      </c>
      <c r="V61" s="155">
        <v>66.765725737134048</v>
      </c>
      <c r="W61" s="155">
        <v>15.863898142036781</v>
      </c>
      <c r="X61" s="155">
        <v>3.4666816160710283</v>
      </c>
      <c r="Y61" s="155">
        <v>11.547830359104948</v>
      </c>
      <c r="Z61" s="155">
        <v>12.662392383800828</v>
      </c>
      <c r="AA61" s="155">
        <v>119.00779189988384</v>
      </c>
      <c r="AB61" s="155">
        <v>16.985682781234306</v>
      </c>
      <c r="AC61" s="155">
        <v>73.947132056344017</v>
      </c>
      <c r="AD61" s="155">
        <v>59.051222603419518</v>
      </c>
      <c r="AE61" s="155">
        <v>37.341876143978489</v>
      </c>
      <c r="AF61" s="155">
        <v>3.6069012526045388</v>
      </c>
      <c r="AG61" s="155">
        <v>42.192173035152464</v>
      </c>
      <c r="AH61" s="155">
        <v>144.9963210638812</v>
      </c>
      <c r="AI61" s="155">
        <v>20.116307858160681</v>
      </c>
    </row>
    <row r="62" spans="1:35" s="86" customFormat="1" x14ac:dyDescent="0.2">
      <c r="A62" s="162" t="s">
        <v>516</v>
      </c>
      <c r="B62" s="162" t="s">
        <v>419</v>
      </c>
      <c r="C62" s="162" t="s">
        <v>420</v>
      </c>
      <c r="D62" s="154">
        <v>24208</v>
      </c>
      <c r="E62" s="154">
        <v>51959</v>
      </c>
      <c r="F62" s="155">
        <v>84.719046063377974</v>
      </c>
      <c r="G62" s="154">
        <v>5662.6692300003269</v>
      </c>
      <c r="H62" s="154">
        <v>28.875363000000018</v>
      </c>
      <c r="I62" s="154">
        <v>2449.3952030001492</v>
      </c>
      <c r="J62" s="154">
        <v>446.42470600000593</v>
      </c>
      <c r="K62" s="154">
        <v>426.47689600003088</v>
      </c>
      <c r="L62" s="154">
        <v>1891.0357909999639</v>
      </c>
      <c r="M62" s="155">
        <v>108.98341442291667</v>
      </c>
      <c r="N62" s="155">
        <v>0.50992494576622749</v>
      </c>
      <c r="O62" s="155">
        <v>9.4967794255199358</v>
      </c>
      <c r="P62" s="155">
        <v>16.33226360075356</v>
      </c>
      <c r="Q62" s="155">
        <v>30.559436111548095</v>
      </c>
      <c r="R62" s="155">
        <v>43.255134699082674</v>
      </c>
      <c r="S62" s="155">
        <v>47.140922708292102</v>
      </c>
      <c r="T62" s="155">
        <v>36.394768779229082</v>
      </c>
      <c r="U62" s="155">
        <v>77.204192638399988</v>
      </c>
      <c r="V62" s="155">
        <v>66.415583824728969</v>
      </c>
      <c r="W62" s="155">
        <v>18.225915746597416</v>
      </c>
      <c r="X62" s="155">
        <v>3.1890067327839229</v>
      </c>
      <c r="Y62" s="155">
        <v>17.32873673994338</v>
      </c>
      <c r="Z62" s="155">
        <v>15.632829269499382</v>
      </c>
      <c r="AA62" s="155">
        <v>91.084299228712283</v>
      </c>
      <c r="AB62" s="155">
        <v>10.322037313771615</v>
      </c>
      <c r="AC62" s="155">
        <v>78.691619941807346</v>
      </c>
      <c r="AD62" s="155">
        <v>71.540727551718433</v>
      </c>
      <c r="AE62" s="155">
        <v>22.985909745837755</v>
      </c>
      <c r="AF62" s="155">
        <v>5.473362702450288</v>
      </c>
      <c r="AG62" s="155">
        <v>83.238072037568585</v>
      </c>
      <c r="AH62" s="155">
        <v>151.66801765532873</v>
      </c>
      <c r="AI62" s="155">
        <v>12.650450308406056</v>
      </c>
    </row>
    <row r="63" spans="1:35" s="86" customFormat="1" x14ac:dyDescent="0.2">
      <c r="A63" s="162" t="s">
        <v>516</v>
      </c>
      <c r="B63" s="162" t="s">
        <v>421</v>
      </c>
      <c r="C63" s="162" t="s">
        <v>422</v>
      </c>
      <c r="D63" s="154">
        <v>890</v>
      </c>
      <c r="E63" s="154">
        <v>3686</v>
      </c>
      <c r="F63" s="155">
        <v>70.1384825433977</v>
      </c>
      <c r="G63" s="154">
        <v>605.01222999999698</v>
      </c>
      <c r="H63" s="154">
        <v>39.251941000000009</v>
      </c>
      <c r="I63" s="154">
        <v>272.34063800000064</v>
      </c>
      <c r="J63" s="154">
        <v>38.764286000000006</v>
      </c>
      <c r="K63" s="154">
        <v>6.2471470000000089</v>
      </c>
      <c r="L63" s="154">
        <v>230.20915499999984</v>
      </c>
      <c r="M63" s="155">
        <v>164.13788117200136</v>
      </c>
      <c r="N63" s="155">
        <v>6.4877929823005731</v>
      </c>
      <c r="O63" s="155">
        <v>2.4568841426084949</v>
      </c>
      <c r="P63" s="155">
        <v>7.0923210296881711</v>
      </c>
      <c r="Q63" s="155">
        <v>45.743843016906183</v>
      </c>
      <c r="R63" s="155">
        <v>45.014071533727837</v>
      </c>
      <c r="S63" s="155">
        <v>73.88514324470988</v>
      </c>
      <c r="T63" s="155">
        <v>62.455006782419929</v>
      </c>
      <c r="U63" s="155">
        <v>84.529858155065114</v>
      </c>
      <c r="V63" s="155">
        <v>53.831430294245074</v>
      </c>
      <c r="W63" s="155">
        <v>14.233750161075823</v>
      </c>
      <c r="X63" s="155">
        <v>2.4606996787486515</v>
      </c>
      <c r="Y63" s="155">
        <v>2.2204141043785555</v>
      </c>
      <c r="Z63" s="155">
        <v>7.0887088386450401</v>
      </c>
      <c r="AA63" s="155">
        <v>410.77665598152419</v>
      </c>
      <c r="AB63" s="155">
        <v>25.098075620350574</v>
      </c>
      <c r="AC63" s="155">
        <v>53.757867975995509</v>
      </c>
      <c r="AD63" s="155">
        <v>44.723940580508362</v>
      </c>
      <c r="AE63" s="155">
        <v>40.206356677079604</v>
      </c>
      <c r="AF63" s="155">
        <v>15.069702742411911</v>
      </c>
      <c r="AG63" s="155">
        <v>41.902123711340131</v>
      </c>
      <c r="AH63" s="155">
        <v>34.434392932936738</v>
      </c>
      <c r="AI63" s="155">
        <v>9.489357143998582</v>
      </c>
    </row>
    <row r="64" spans="1:35" s="86" customFormat="1" x14ac:dyDescent="0.2">
      <c r="A64" s="162" t="s">
        <v>516</v>
      </c>
      <c r="B64" s="162" t="s">
        <v>423</v>
      </c>
      <c r="C64" s="162" t="s">
        <v>424</v>
      </c>
      <c r="D64" s="154">
        <v>1054</v>
      </c>
      <c r="E64" s="154">
        <v>1100</v>
      </c>
      <c r="F64" s="155">
        <v>87.864077669902912</v>
      </c>
      <c r="G64" s="154">
        <v>172.97452000000069</v>
      </c>
      <c r="H64" s="154">
        <v>2.6015890000000006</v>
      </c>
      <c r="I64" s="154">
        <v>89.972925999999475</v>
      </c>
      <c r="J64" s="154">
        <v>37.551674000000077</v>
      </c>
      <c r="K64" s="154">
        <v>17.353316999999976</v>
      </c>
      <c r="L64" s="154">
        <v>58.705927000000166</v>
      </c>
      <c r="M64" s="155">
        <v>157.24956363636426</v>
      </c>
      <c r="N64" s="155">
        <v>1.5040301889549916</v>
      </c>
      <c r="O64" s="155">
        <v>2.7814115205431986</v>
      </c>
      <c r="P64" s="155">
        <v>4.6671573063962608</v>
      </c>
      <c r="Q64" s="155">
        <v>43.529450863727462</v>
      </c>
      <c r="R64" s="155">
        <v>52.015132633406992</v>
      </c>
      <c r="S64" s="155">
        <v>81.793569090908605</v>
      </c>
      <c r="T64" s="155">
        <v>53.369024545454693</v>
      </c>
      <c r="U64" s="155">
        <v>65.24843595727954</v>
      </c>
      <c r="V64" s="155">
        <v>61.171878230521806</v>
      </c>
      <c r="W64" s="155">
        <v>41.736637530272496</v>
      </c>
      <c r="X64" s="155">
        <v>13.643316368214196</v>
      </c>
      <c r="Y64" s="155">
        <v>19.110224709842662</v>
      </c>
      <c r="Z64" s="155">
        <v>5.6982257542864634</v>
      </c>
      <c r="AA64" s="155">
        <v>237.56963826400838</v>
      </c>
      <c r="AB64" s="155">
        <v>17.758078292155961</v>
      </c>
      <c r="AC64" s="155">
        <v>74.2146282118361</v>
      </c>
      <c r="AD64" s="155">
        <v>57.242785043404119</v>
      </c>
      <c r="AE64" s="155">
        <v>36.567646466588968</v>
      </c>
      <c r="AF64" s="155">
        <v>6.1895684900067485</v>
      </c>
      <c r="AG64" s="155">
        <v>192.23862454545431</v>
      </c>
      <c r="AH64" s="155">
        <v>53.015473857609017</v>
      </c>
      <c r="AI64" s="155">
        <v>17.378920533788154</v>
      </c>
    </row>
    <row r="65" spans="1:35" s="86" customFormat="1" x14ac:dyDescent="0.2">
      <c r="A65" s="162" t="s">
        <v>516</v>
      </c>
      <c r="B65" s="162" t="s">
        <v>425</v>
      </c>
      <c r="C65" s="162" t="s">
        <v>426</v>
      </c>
      <c r="D65" s="154" t="s">
        <v>505</v>
      </c>
      <c r="E65" s="154" t="s">
        <v>505</v>
      </c>
      <c r="F65" s="155" t="s">
        <v>505</v>
      </c>
      <c r="G65" s="154" t="s">
        <v>505</v>
      </c>
      <c r="H65" s="154" t="s">
        <v>505</v>
      </c>
      <c r="I65" s="154" t="s">
        <v>505</v>
      </c>
      <c r="J65" s="154" t="s">
        <v>505</v>
      </c>
      <c r="K65" s="154" t="s">
        <v>505</v>
      </c>
      <c r="L65" s="154" t="s">
        <v>505</v>
      </c>
      <c r="M65" s="155" t="s">
        <v>505</v>
      </c>
      <c r="N65" s="155" t="s">
        <v>505</v>
      </c>
      <c r="O65" s="155" t="s">
        <v>505</v>
      </c>
      <c r="P65" s="155" t="s">
        <v>505</v>
      </c>
      <c r="Q65" s="155" t="s">
        <v>505</v>
      </c>
      <c r="R65" s="155" t="s">
        <v>505</v>
      </c>
      <c r="S65" s="155" t="s">
        <v>505</v>
      </c>
      <c r="T65" s="155" t="s">
        <v>505</v>
      </c>
      <c r="U65" s="155" t="s">
        <v>505</v>
      </c>
      <c r="V65" s="155" t="s">
        <v>505</v>
      </c>
      <c r="W65" s="155" t="s">
        <v>505</v>
      </c>
      <c r="X65" s="155" t="s">
        <v>505</v>
      </c>
      <c r="Y65" s="155" t="s">
        <v>505</v>
      </c>
      <c r="Z65" s="155" t="s">
        <v>505</v>
      </c>
      <c r="AA65" s="155" t="s">
        <v>505</v>
      </c>
      <c r="AB65" s="155" t="s">
        <v>505</v>
      </c>
      <c r="AC65" s="155" t="s">
        <v>505</v>
      </c>
      <c r="AD65" s="155" t="s">
        <v>505</v>
      </c>
      <c r="AE65" s="155" t="s">
        <v>505</v>
      </c>
      <c r="AF65" s="155" t="s">
        <v>505</v>
      </c>
      <c r="AG65" s="155" t="s">
        <v>505</v>
      </c>
      <c r="AH65" s="155" t="s">
        <v>505</v>
      </c>
      <c r="AI65" s="155" t="s">
        <v>505</v>
      </c>
    </row>
    <row r="66" spans="1:35" s="86" customFormat="1" x14ac:dyDescent="0.2">
      <c r="A66" s="162" t="s">
        <v>516</v>
      </c>
      <c r="B66" s="162" t="s">
        <v>427</v>
      </c>
      <c r="C66" s="162" t="s">
        <v>428</v>
      </c>
      <c r="D66" s="154">
        <v>190</v>
      </c>
      <c r="E66" s="154">
        <v>423</v>
      </c>
      <c r="F66" s="155">
        <v>4.6956324960398286</v>
      </c>
      <c r="G66" s="154">
        <v>243.95482000000021</v>
      </c>
      <c r="H66" s="154">
        <v>2.3680370000000006</v>
      </c>
      <c r="I66" s="154">
        <v>51.96662799999995</v>
      </c>
      <c r="J66" s="154">
        <v>29.221029000000019</v>
      </c>
      <c r="K66" s="154">
        <v>12.878802999999984</v>
      </c>
      <c r="L66" s="154">
        <v>20.91079899999999</v>
      </c>
      <c r="M66" s="155">
        <v>576.72534278959859</v>
      </c>
      <c r="N66" s="155">
        <v>0.97068670338220764</v>
      </c>
      <c r="O66" s="155">
        <v>8.4904533620978011</v>
      </c>
      <c r="P66" s="155">
        <v>2.2163063909390184</v>
      </c>
      <c r="Q66" s="155">
        <v>69.912020746854239</v>
      </c>
      <c r="R66" s="155">
        <v>21.301742675139565</v>
      </c>
      <c r="S66" s="155">
        <v>122.85254846335687</v>
      </c>
      <c r="T66" s="155">
        <v>49.434513002364049</v>
      </c>
      <c r="U66" s="155">
        <v>40.238899087314287</v>
      </c>
      <c r="V66" s="155">
        <v>13.265731984075735</v>
      </c>
      <c r="W66" s="155">
        <v>56.230373461984193</v>
      </c>
      <c r="X66" s="155">
        <v>-1.007465644663206</v>
      </c>
      <c r="Y66" s="155">
        <v>24.771614953888488</v>
      </c>
      <c r="Z66" s="155">
        <v>21.821145195734736</v>
      </c>
      <c r="AA66" s="155">
        <v>173.07597809098627</v>
      </c>
      <c r="AB66" s="155">
        <v>14.464992552400012</v>
      </c>
      <c r="AC66" s="155">
        <v>75.281315946221667</v>
      </c>
      <c r="AD66" s="155">
        <v>79.735170700936536</v>
      </c>
      <c r="AE66" s="155">
        <v>19.572991544056993</v>
      </c>
      <c r="AF66" s="155">
        <v>0.69183775500632516</v>
      </c>
      <c r="AG66" s="155">
        <v>477.56987470449093</v>
      </c>
      <c r="AH66" s="155">
        <v>281.43818735083562</v>
      </c>
      <c r="AI66" s="155">
        <v>-5.7955655360635623</v>
      </c>
    </row>
    <row r="67" spans="1:35" s="86" customFormat="1" x14ac:dyDescent="0.2">
      <c r="A67" s="162" t="s">
        <v>516</v>
      </c>
      <c r="B67" s="162" t="s">
        <v>429</v>
      </c>
      <c r="C67" s="162" t="s">
        <v>430</v>
      </c>
      <c r="D67" s="154">
        <v>4908</v>
      </c>
      <c r="E67" s="154">
        <v>4767</v>
      </c>
      <c r="F67" s="155">
        <v>40.492864107791867</v>
      </c>
      <c r="G67" s="154">
        <v>704.4844899999739</v>
      </c>
      <c r="H67" s="154">
        <v>40.273116000000002</v>
      </c>
      <c r="I67" s="154">
        <v>377.94907400001938</v>
      </c>
      <c r="J67" s="154">
        <v>60.897299000000359</v>
      </c>
      <c r="K67" s="154">
        <v>13.463678999999747</v>
      </c>
      <c r="L67" s="154">
        <v>307.87121100000036</v>
      </c>
      <c r="M67" s="155">
        <v>147.7836144325517</v>
      </c>
      <c r="N67" s="155">
        <v>5.7166788725187541</v>
      </c>
      <c r="O67" s="155">
        <v>11.9742129423219</v>
      </c>
      <c r="P67" s="155">
        <v>2.8598246054198895</v>
      </c>
      <c r="Q67" s="155">
        <v>33.84583292877614</v>
      </c>
      <c r="R67" s="155">
        <v>53.649026964388305</v>
      </c>
      <c r="S67" s="155">
        <v>79.284471155867294</v>
      </c>
      <c r="T67" s="155">
        <v>64.583849590937774</v>
      </c>
      <c r="U67" s="155">
        <v>81.458384787571816</v>
      </c>
      <c r="V67" s="155">
        <v>28.272152945142885</v>
      </c>
      <c r="W67" s="155">
        <v>16.112567324347307</v>
      </c>
      <c r="X67" s="155">
        <v>5.0368349486302515</v>
      </c>
      <c r="Y67" s="155">
        <v>2.9934625070045948</v>
      </c>
      <c r="Z67" s="155">
        <v>3.6897361062162286</v>
      </c>
      <c r="AA67" s="155">
        <v>501.15939296312746</v>
      </c>
      <c r="AB67" s="155">
        <v>57.072786512798693</v>
      </c>
      <c r="AC67" s="155">
        <v>45.28312262713925</v>
      </c>
      <c r="AD67" s="155">
        <v>30.221133029090247</v>
      </c>
      <c r="AE67" s="155">
        <v>46.320879298559625</v>
      </c>
      <c r="AF67" s="155">
        <v>23.457987672346398</v>
      </c>
      <c r="AG67" s="155">
        <v>22.383283826306734</v>
      </c>
      <c r="AH67" s="155">
        <v>36.680228774700453</v>
      </c>
      <c r="AI67" s="155">
        <v>9.984966902902773</v>
      </c>
    </row>
    <row r="68" spans="1:35" s="86" customFormat="1" x14ac:dyDescent="0.2">
      <c r="A68" s="162" t="s">
        <v>516</v>
      </c>
      <c r="B68" s="162" t="s">
        <v>431</v>
      </c>
      <c r="C68" s="162" t="s">
        <v>432</v>
      </c>
      <c r="D68" s="154">
        <v>634</v>
      </c>
      <c r="E68" s="154">
        <v>1147</v>
      </c>
      <c r="F68" s="155">
        <v>67.464702271332115</v>
      </c>
      <c r="G68" s="154">
        <v>139.99241000000126</v>
      </c>
      <c r="H68" s="154">
        <v>10.208658999999997</v>
      </c>
      <c r="I68" s="154">
        <v>78.470235999999943</v>
      </c>
      <c r="J68" s="154">
        <v>12.227101000000028</v>
      </c>
      <c r="K68" s="154">
        <v>4.6261150000000519</v>
      </c>
      <c r="L68" s="154">
        <v>63.581873000000115</v>
      </c>
      <c r="M68" s="155">
        <v>122.0509241499575</v>
      </c>
      <c r="N68" s="155">
        <v>7.2922946322589253</v>
      </c>
      <c r="O68" s="155">
        <v>2.0886275950591933</v>
      </c>
      <c r="P68" s="155">
        <v>4.5438743842820788</v>
      </c>
      <c r="Q68" s="155">
        <v>38.791907516042002</v>
      </c>
      <c r="R68" s="155">
        <v>56.053207456032247</v>
      </c>
      <c r="S68" s="155">
        <v>68.413457715780254</v>
      </c>
      <c r="T68" s="155">
        <v>55.433193548387194</v>
      </c>
      <c r="U68" s="155">
        <v>81.026738596784853</v>
      </c>
      <c r="V68" s="155">
        <v>35.685001090037055</v>
      </c>
      <c r="W68" s="155">
        <v>15.581832836593017</v>
      </c>
      <c r="X68" s="155">
        <v>8.6105046695030012</v>
      </c>
      <c r="Y68" s="155">
        <v>5.619206629315034</v>
      </c>
      <c r="Z68" s="155">
        <v>7.7364132980293991</v>
      </c>
      <c r="AA68" s="155">
        <v>250.26787305695967</v>
      </c>
      <c r="AB68" s="155">
        <v>31.985420712061764</v>
      </c>
      <c r="AC68" s="155">
        <v>46.08701751080379</v>
      </c>
      <c r="AD68" s="155">
        <v>42.229847000610818</v>
      </c>
      <c r="AE68" s="155">
        <v>42.08560729491775</v>
      </c>
      <c r="AF68" s="155">
        <v>15.684545704470754</v>
      </c>
      <c r="AG68" s="155">
        <v>33.327904969485658</v>
      </c>
      <c r="AH68" s="155">
        <v>15.10946141956793</v>
      </c>
      <c r="AI68" s="155">
        <v>13.964027186304454</v>
      </c>
    </row>
    <row r="69" spans="1:35" s="86" customFormat="1" x14ac:dyDescent="0.2">
      <c r="A69" s="162" t="s">
        <v>516</v>
      </c>
      <c r="B69" s="162" t="s">
        <v>433</v>
      </c>
      <c r="C69" s="162" t="s">
        <v>434</v>
      </c>
      <c r="D69" s="154" t="s">
        <v>505</v>
      </c>
      <c r="E69" s="154" t="s">
        <v>505</v>
      </c>
      <c r="F69" s="155" t="s">
        <v>505</v>
      </c>
      <c r="G69" s="154" t="s">
        <v>505</v>
      </c>
      <c r="H69" s="154" t="s">
        <v>505</v>
      </c>
      <c r="I69" s="154" t="s">
        <v>505</v>
      </c>
      <c r="J69" s="154" t="s">
        <v>505</v>
      </c>
      <c r="K69" s="154" t="s">
        <v>505</v>
      </c>
      <c r="L69" s="154" t="s">
        <v>505</v>
      </c>
      <c r="M69" s="155" t="s">
        <v>505</v>
      </c>
      <c r="N69" s="155" t="s">
        <v>505</v>
      </c>
      <c r="O69" s="155" t="s">
        <v>505</v>
      </c>
      <c r="P69" s="155" t="s">
        <v>505</v>
      </c>
      <c r="Q69" s="155" t="s">
        <v>505</v>
      </c>
      <c r="R69" s="155" t="s">
        <v>505</v>
      </c>
      <c r="S69" s="155" t="s">
        <v>505</v>
      </c>
      <c r="T69" s="155" t="s">
        <v>505</v>
      </c>
      <c r="U69" s="155" t="s">
        <v>505</v>
      </c>
      <c r="V69" s="155" t="s">
        <v>505</v>
      </c>
      <c r="W69" s="155" t="s">
        <v>505</v>
      </c>
      <c r="X69" s="155" t="s">
        <v>505</v>
      </c>
      <c r="Y69" s="155" t="s">
        <v>505</v>
      </c>
      <c r="Z69" s="155" t="s">
        <v>505</v>
      </c>
      <c r="AA69" s="155" t="s">
        <v>505</v>
      </c>
      <c r="AB69" s="155" t="s">
        <v>505</v>
      </c>
      <c r="AC69" s="155" t="s">
        <v>505</v>
      </c>
      <c r="AD69" s="155" t="s">
        <v>505</v>
      </c>
      <c r="AE69" s="155" t="s">
        <v>505</v>
      </c>
      <c r="AF69" s="155" t="s">
        <v>505</v>
      </c>
      <c r="AG69" s="155" t="s">
        <v>505</v>
      </c>
      <c r="AH69" s="155" t="s">
        <v>505</v>
      </c>
      <c r="AI69" s="155" t="s">
        <v>505</v>
      </c>
    </row>
    <row r="70" spans="1:35" s="86" customFormat="1" x14ac:dyDescent="0.2">
      <c r="A70" s="162" t="s">
        <v>516</v>
      </c>
      <c r="B70" s="162" t="s">
        <v>435</v>
      </c>
      <c r="C70" s="162" t="s">
        <v>436</v>
      </c>
      <c r="D70" s="154">
        <v>3632</v>
      </c>
      <c r="E70" s="154">
        <v>5056</v>
      </c>
      <c r="F70" s="155">
        <v>66.135405690200216</v>
      </c>
      <c r="G70" s="154">
        <v>908.19128999998827</v>
      </c>
      <c r="H70" s="154">
        <v>7.6648780000000025</v>
      </c>
      <c r="I70" s="154">
        <v>564.84900700000685</v>
      </c>
      <c r="J70" s="154">
        <v>184.51266000000174</v>
      </c>
      <c r="K70" s="154">
        <v>24.455631999999767</v>
      </c>
      <c r="L70" s="154">
        <v>350.07139299999886</v>
      </c>
      <c r="M70" s="155">
        <v>179.62644185126351</v>
      </c>
      <c r="N70" s="155">
        <v>0.84397175841667682</v>
      </c>
      <c r="O70" s="155">
        <v>3.1403742378019941</v>
      </c>
      <c r="P70" s="155">
        <v>0.49066611143042937</v>
      </c>
      <c r="Q70" s="155">
        <v>41.751879571172253</v>
      </c>
      <c r="R70" s="155">
        <v>62.194937698644317</v>
      </c>
      <c r="S70" s="155">
        <v>111.7185535996849</v>
      </c>
      <c r="T70" s="155">
        <v>69.238803995252937</v>
      </c>
      <c r="U70" s="155">
        <v>61.976101340653436</v>
      </c>
      <c r="V70" s="155">
        <v>13.841369406423897</v>
      </c>
      <c r="W70" s="155">
        <v>32.665837721832006</v>
      </c>
      <c r="X70" s="155">
        <v>21.717051811849259</v>
      </c>
      <c r="Y70" s="155">
        <v>4.2469560884183792</v>
      </c>
      <c r="Z70" s="155">
        <v>6.637000318960097</v>
      </c>
      <c r="AA70" s="155">
        <v>925.4180709891607</v>
      </c>
      <c r="AB70" s="155">
        <v>79.759936728645002</v>
      </c>
      <c r="AC70" s="155">
        <v>59.082287907398154</v>
      </c>
      <c r="AD70" s="155">
        <v>16.833531755935308</v>
      </c>
      <c r="AE70" s="155">
        <v>15.391987813465265</v>
      </c>
      <c r="AF70" s="155">
        <v>67.774480430599496</v>
      </c>
      <c r="AG70" s="155">
        <v>45.754551621835212</v>
      </c>
      <c r="AH70" s="155">
        <v>40.240064279911991</v>
      </c>
      <c r="AI70" s="155">
        <v>8.6078266618270352</v>
      </c>
    </row>
    <row r="71" spans="1:35" s="86" customFormat="1" x14ac:dyDescent="0.2">
      <c r="A71" s="162" t="s">
        <v>516</v>
      </c>
      <c r="B71" s="162" t="s">
        <v>437</v>
      </c>
      <c r="C71" s="162" t="s">
        <v>438</v>
      </c>
      <c r="D71" s="154">
        <v>3632</v>
      </c>
      <c r="E71" s="154">
        <v>5056</v>
      </c>
      <c r="F71" s="155">
        <v>66.135405690200216</v>
      </c>
      <c r="G71" s="154">
        <v>908.19128999998827</v>
      </c>
      <c r="H71" s="154">
        <v>7.6648780000000025</v>
      </c>
      <c r="I71" s="154">
        <v>564.84900700000685</v>
      </c>
      <c r="J71" s="154">
        <v>184.51266000000174</v>
      </c>
      <c r="K71" s="154">
        <v>24.455631999999767</v>
      </c>
      <c r="L71" s="154">
        <v>350.07139299999886</v>
      </c>
      <c r="M71" s="155">
        <v>179.62644185126351</v>
      </c>
      <c r="N71" s="155">
        <v>0.84397175841667682</v>
      </c>
      <c r="O71" s="155">
        <v>3.1403742378019941</v>
      </c>
      <c r="P71" s="155">
        <v>0.49066611143042937</v>
      </c>
      <c r="Q71" s="155">
        <v>41.751879571172253</v>
      </c>
      <c r="R71" s="155">
        <v>62.194937698644317</v>
      </c>
      <c r="S71" s="155">
        <v>111.7185535996849</v>
      </c>
      <c r="T71" s="155">
        <v>69.238803995252937</v>
      </c>
      <c r="U71" s="155">
        <v>61.976101340653436</v>
      </c>
      <c r="V71" s="155">
        <v>13.841369406423897</v>
      </c>
      <c r="W71" s="155">
        <v>32.665837721832006</v>
      </c>
      <c r="X71" s="155">
        <v>21.717051811849259</v>
      </c>
      <c r="Y71" s="155">
        <v>4.2469560884183792</v>
      </c>
      <c r="Z71" s="155">
        <v>6.637000318960097</v>
      </c>
      <c r="AA71" s="155">
        <v>925.4180709891607</v>
      </c>
      <c r="AB71" s="155">
        <v>79.759936728645002</v>
      </c>
      <c r="AC71" s="155">
        <v>59.082287907398154</v>
      </c>
      <c r="AD71" s="155">
        <v>16.833531755935308</v>
      </c>
      <c r="AE71" s="155">
        <v>15.391987813465265</v>
      </c>
      <c r="AF71" s="155">
        <v>67.774480430599496</v>
      </c>
      <c r="AG71" s="155">
        <v>45.754551621835212</v>
      </c>
      <c r="AH71" s="155">
        <v>40.240064279911991</v>
      </c>
      <c r="AI71" s="155">
        <v>8.6078266618270352</v>
      </c>
    </row>
    <row r="72" spans="1:35" s="86" customFormat="1" x14ac:dyDescent="0.2">
      <c r="A72" s="162" t="s">
        <v>516</v>
      </c>
      <c r="B72" s="162" t="s">
        <v>439</v>
      </c>
      <c r="C72" s="162" t="s">
        <v>440</v>
      </c>
      <c r="D72" s="154">
        <v>16724</v>
      </c>
      <c r="E72" s="154">
        <v>12224</v>
      </c>
      <c r="F72" s="155">
        <v>87.11432457584651</v>
      </c>
      <c r="G72" s="154">
        <v>3749.8250700002486</v>
      </c>
      <c r="H72" s="154">
        <v>35.636003000000059</v>
      </c>
      <c r="I72" s="154">
        <v>1910.8693189999817</v>
      </c>
      <c r="J72" s="154">
        <v>1036.0568169998382</v>
      </c>
      <c r="K72" s="154">
        <v>1724.8728789998038</v>
      </c>
      <c r="L72" s="154">
        <v>645.58417400001792</v>
      </c>
      <c r="M72" s="155">
        <v>306.75924983640778</v>
      </c>
      <c r="N72" s="155">
        <v>0.95033774468838617</v>
      </c>
      <c r="O72" s="155">
        <v>0.20804580737787826</v>
      </c>
      <c r="P72" s="155">
        <v>13.509955673796773</v>
      </c>
      <c r="Q72" s="155">
        <v>38.628483221806889</v>
      </c>
      <c r="R72" s="155">
        <v>50.958892303737656</v>
      </c>
      <c r="S72" s="155">
        <v>156.32111575588857</v>
      </c>
      <c r="T72" s="155">
        <v>52.812841459425549</v>
      </c>
      <c r="U72" s="155">
        <v>33.784841672892234</v>
      </c>
      <c r="V72" s="155">
        <v>30.883577377320236</v>
      </c>
      <c r="W72" s="155">
        <v>54.219135065815983</v>
      </c>
      <c r="X72" s="155">
        <v>13.388990782974547</v>
      </c>
      <c r="Y72" s="155">
        <v>90.544600440024183</v>
      </c>
      <c r="Z72" s="155">
        <v>26.98428468465076</v>
      </c>
      <c r="AA72" s="155">
        <v>50.096312533607723</v>
      </c>
      <c r="AB72" s="155">
        <v>5.0439404419197782</v>
      </c>
      <c r="AC72" s="155">
        <v>81.483347714624301</v>
      </c>
      <c r="AD72" s="155">
        <v>94.257113471122025</v>
      </c>
      <c r="AE72" s="155">
        <v>1.7508412370061084</v>
      </c>
      <c r="AF72" s="155">
        <v>3.9920452918816394</v>
      </c>
      <c r="AG72" s="155">
        <v>1680.3520553826513</v>
      </c>
      <c r="AH72" s="155">
        <v>181.86752351642016</v>
      </c>
      <c r="AI72" s="155">
        <v>8.373373066736157</v>
      </c>
    </row>
    <row r="73" spans="1:35" s="86" customFormat="1" x14ac:dyDescent="0.2">
      <c r="A73" s="162" t="s">
        <v>516</v>
      </c>
      <c r="B73" s="162" t="s">
        <v>441</v>
      </c>
      <c r="C73" s="162" t="s">
        <v>442</v>
      </c>
      <c r="D73" s="154">
        <v>16724</v>
      </c>
      <c r="E73" s="154">
        <v>12224</v>
      </c>
      <c r="F73" s="155">
        <v>87.11432457584651</v>
      </c>
      <c r="G73" s="154">
        <v>3749.8250700002486</v>
      </c>
      <c r="H73" s="154">
        <v>35.636003000000059</v>
      </c>
      <c r="I73" s="154">
        <v>1910.8693189999817</v>
      </c>
      <c r="J73" s="154">
        <v>1036.0568169998382</v>
      </c>
      <c r="K73" s="154">
        <v>1724.8728789998038</v>
      </c>
      <c r="L73" s="154">
        <v>645.58417400001792</v>
      </c>
      <c r="M73" s="155">
        <v>306.75924983640778</v>
      </c>
      <c r="N73" s="155">
        <v>0.95033774468838617</v>
      </c>
      <c r="O73" s="155">
        <v>0.20804580737787826</v>
      </c>
      <c r="P73" s="155">
        <v>13.509955673796773</v>
      </c>
      <c r="Q73" s="155">
        <v>38.628483221806889</v>
      </c>
      <c r="R73" s="155">
        <v>50.958892303737656</v>
      </c>
      <c r="S73" s="155">
        <v>156.32111575588857</v>
      </c>
      <c r="T73" s="155">
        <v>52.812841459425549</v>
      </c>
      <c r="U73" s="155">
        <v>33.784841672892234</v>
      </c>
      <c r="V73" s="155">
        <v>30.883577377320236</v>
      </c>
      <c r="W73" s="155">
        <v>54.219135065815983</v>
      </c>
      <c r="X73" s="155">
        <v>13.388990782974547</v>
      </c>
      <c r="Y73" s="155">
        <v>90.544600440024183</v>
      </c>
      <c r="Z73" s="155">
        <v>26.98428468465076</v>
      </c>
      <c r="AA73" s="155">
        <v>50.096312533607723</v>
      </c>
      <c r="AB73" s="155">
        <v>5.0439404419197782</v>
      </c>
      <c r="AC73" s="155">
        <v>81.483347714624301</v>
      </c>
      <c r="AD73" s="155">
        <v>94.257113471122025</v>
      </c>
      <c r="AE73" s="155">
        <v>1.7508412370061084</v>
      </c>
      <c r="AF73" s="155">
        <v>3.9920452918816394</v>
      </c>
      <c r="AG73" s="155">
        <v>1680.3520553826513</v>
      </c>
      <c r="AH73" s="155">
        <v>181.86752351642016</v>
      </c>
      <c r="AI73" s="155">
        <v>8.373373066736157</v>
      </c>
    </row>
    <row r="74" spans="1:35" s="86" customFormat="1" x14ac:dyDescent="0.2">
      <c r="A74" s="162" t="s">
        <v>516</v>
      </c>
      <c r="B74" s="162" t="s">
        <v>443</v>
      </c>
      <c r="C74" s="162" t="s">
        <v>444</v>
      </c>
      <c r="D74" s="154">
        <v>5671</v>
      </c>
      <c r="E74" s="154">
        <v>16350</v>
      </c>
      <c r="F74" s="155">
        <v>88.018658133101908</v>
      </c>
      <c r="G74" s="154">
        <v>2128.9109000000335</v>
      </c>
      <c r="H74" s="154">
        <v>3.8335739999999996</v>
      </c>
      <c r="I74" s="154">
        <v>1561.3621660000058</v>
      </c>
      <c r="J74" s="154">
        <v>468.67981099999128</v>
      </c>
      <c r="K74" s="154">
        <v>23.077952000000149</v>
      </c>
      <c r="L74" s="154">
        <v>1043.5504480000116</v>
      </c>
      <c r="M74" s="155">
        <v>130.20861773700511</v>
      </c>
      <c r="N74" s="155">
        <v>0.18007207347193063</v>
      </c>
      <c r="O74" s="155">
        <v>3.2857205409168658E-2</v>
      </c>
      <c r="P74" s="155">
        <v>0.33079422620420157</v>
      </c>
      <c r="Q74" s="155">
        <v>32.455722136193529</v>
      </c>
      <c r="R74" s="155">
        <v>73.340888338726685</v>
      </c>
      <c r="S74" s="155">
        <v>95.496156941896373</v>
      </c>
      <c r="T74" s="155">
        <v>63.82571547400682</v>
      </c>
      <c r="U74" s="155">
        <v>66.83589949367375</v>
      </c>
      <c r="V74" s="155">
        <v>74.993453397729922</v>
      </c>
      <c r="W74" s="155">
        <v>30.017366963661235</v>
      </c>
      <c r="X74" s="155">
        <v>21.04493654478393</v>
      </c>
      <c r="Y74" s="155">
        <v>1.4490348067368477</v>
      </c>
      <c r="Z74" s="155">
        <v>1.5209320219022759</v>
      </c>
      <c r="AA74" s="155">
        <v>2075.0365207930854</v>
      </c>
      <c r="AB74" s="155">
        <v>251.99108333589604</v>
      </c>
      <c r="AC74" s="155">
        <v>43.689554957068431</v>
      </c>
      <c r="AD74" s="155">
        <v>24.170605342790736</v>
      </c>
      <c r="AE74" s="155">
        <v>44.103520971521007</v>
      </c>
      <c r="AF74" s="155">
        <v>31.725873685688409</v>
      </c>
      <c r="AG74" s="155">
        <v>11.375573883792065</v>
      </c>
      <c r="AH74" s="155">
        <v>35.978111250873397</v>
      </c>
      <c r="AI74" s="155">
        <v>13.891748180320501</v>
      </c>
    </row>
    <row r="75" spans="1:35" s="86" customFormat="1" x14ac:dyDescent="0.2">
      <c r="A75" s="162" t="s">
        <v>516</v>
      </c>
      <c r="B75" s="162" t="s">
        <v>445</v>
      </c>
      <c r="C75" s="162" t="s">
        <v>446</v>
      </c>
      <c r="D75" s="154">
        <v>9232</v>
      </c>
      <c r="E75" s="154">
        <v>6169</v>
      </c>
      <c r="F75" s="155">
        <v>85.433898780316838</v>
      </c>
      <c r="G75" s="154">
        <v>1358.4827140001166</v>
      </c>
      <c r="H75" s="154">
        <v>80.667679000000021</v>
      </c>
      <c r="I75" s="154">
        <v>653.86326600004406</v>
      </c>
      <c r="J75" s="154">
        <v>113.42841100000014</v>
      </c>
      <c r="K75" s="154">
        <v>127.30308399999954</v>
      </c>
      <c r="L75" s="154">
        <v>514.81010300002731</v>
      </c>
      <c r="M75" s="155">
        <v>220.21117101639109</v>
      </c>
      <c r="N75" s="155">
        <v>5.9380718038340152</v>
      </c>
      <c r="O75" s="155">
        <v>2.668578025298197</v>
      </c>
      <c r="P75" s="155">
        <v>9.4448624263455372</v>
      </c>
      <c r="Q75" s="155">
        <v>44.046675822487465</v>
      </c>
      <c r="R75" s="155">
        <v>48.131879725926936</v>
      </c>
      <c r="S75" s="155">
        <v>105.99177597666463</v>
      </c>
      <c r="T75" s="155">
        <v>83.451143297135246</v>
      </c>
      <c r="U75" s="155">
        <v>78.733602232977034</v>
      </c>
      <c r="V75" s="155">
        <v>25.060275448414199</v>
      </c>
      <c r="W75" s="155">
        <v>17.347420614999422</v>
      </c>
      <c r="X75" s="155">
        <v>35.444511809953674</v>
      </c>
      <c r="Y75" s="155">
        <v>19.258263830797951</v>
      </c>
      <c r="Z75" s="155">
        <v>214.79171228805262</v>
      </c>
      <c r="AA75" s="155">
        <v>500.81350899758189</v>
      </c>
      <c r="AB75" s="155">
        <v>16.546477379355267</v>
      </c>
      <c r="AC75" s="155">
        <v>83.771668019111019</v>
      </c>
      <c r="AD75" s="155">
        <v>4.8199959019070802</v>
      </c>
      <c r="AE75" s="155">
        <v>3.0423421052601975</v>
      </c>
      <c r="AF75" s="155">
        <v>92.137661992846091</v>
      </c>
      <c r="AG75" s="155">
        <v>111.12237834332545</v>
      </c>
      <c r="AH75" s="155">
        <v>57.666396367553808</v>
      </c>
      <c r="AI75" s="155">
        <v>5.1128807696504497</v>
      </c>
    </row>
    <row r="76" spans="1:35" s="86" customFormat="1" x14ac:dyDescent="0.2">
      <c r="A76" s="162" t="s">
        <v>516</v>
      </c>
      <c r="B76" s="162" t="s">
        <v>447</v>
      </c>
      <c r="C76" s="162" t="s">
        <v>448</v>
      </c>
      <c r="D76" s="154">
        <v>7617</v>
      </c>
      <c r="E76" s="154">
        <v>12786</v>
      </c>
      <c r="F76" s="155">
        <v>63.571212274149588</v>
      </c>
      <c r="G76" s="154">
        <v>2037.3436300000355</v>
      </c>
      <c r="H76" s="154">
        <v>166.78471199999996</v>
      </c>
      <c r="I76" s="154">
        <v>1023.5847430000009</v>
      </c>
      <c r="J76" s="154">
        <v>191.58509000000467</v>
      </c>
      <c r="K76" s="154">
        <v>124.83823200000032</v>
      </c>
      <c r="L76" s="154">
        <v>812.2700930000093</v>
      </c>
      <c r="M76" s="155">
        <v>159.34175113405564</v>
      </c>
      <c r="N76" s="155">
        <v>8.186381008293484</v>
      </c>
      <c r="O76" s="155">
        <v>2.0382283503844953</v>
      </c>
      <c r="P76" s="155">
        <v>7.6253624809371239</v>
      </c>
      <c r="Q76" s="155">
        <v>42.908165465352226</v>
      </c>
      <c r="R76" s="155">
        <v>50.24114380743827</v>
      </c>
      <c r="S76" s="155">
        <v>80.055118332551302</v>
      </c>
      <c r="T76" s="155">
        <v>63.528084858439648</v>
      </c>
      <c r="U76" s="155">
        <v>79.355431834529455</v>
      </c>
      <c r="V76" s="155">
        <v>40.174517331513542</v>
      </c>
      <c r="W76" s="155">
        <v>18.717071674836845</v>
      </c>
      <c r="X76" s="155">
        <v>6.3893917100278639</v>
      </c>
      <c r="Y76" s="155">
        <v>12.116397671167995</v>
      </c>
      <c r="Z76" s="155">
        <v>13.040129048149328</v>
      </c>
      <c r="AA76" s="155">
        <v>130.80995923150124</v>
      </c>
      <c r="AB76" s="155">
        <v>31.079041475345733</v>
      </c>
      <c r="AC76" s="155">
        <v>41.491280671723509</v>
      </c>
      <c r="AD76" s="155">
        <v>50.79048007647269</v>
      </c>
      <c r="AE76" s="155">
        <v>16.539740146811862</v>
      </c>
      <c r="AF76" s="155">
        <v>32.669779776715259</v>
      </c>
      <c r="AG76" s="155">
        <v>48.212471062099873</v>
      </c>
      <c r="AH76" s="155">
        <v>76.77579829114795</v>
      </c>
      <c r="AI76" s="155">
        <v>9.6099769010385536</v>
      </c>
    </row>
    <row r="77" spans="1:35" s="86" customFormat="1" x14ac:dyDescent="0.2">
      <c r="A77" s="162" t="s">
        <v>516</v>
      </c>
      <c r="B77" s="162" t="s">
        <v>449</v>
      </c>
      <c r="C77" s="162" t="s">
        <v>450</v>
      </c>
      <c r="D77" s="154">
        <v>375</v>
      </c>
      <c r="E77" s="154">
        <v>1705</v>
      </c>
      <c r="F77" s="155">
        <v>62.726586102719025</v>
      </c>
      <c r="G77" s="154">
        <v>211.90152000000089</v>
      </c>
      <c r="H77" s="154">
        <v>71.334882000000036</v>
      </c>
      <c r="I77" s="154">
        <v>103.7240170000002</v>
      </c>
      <c r="J77" s="154">
        <v>15.825481000000021</v>
      </c>
      <c r="K77" s="154">
        <v>32.757389000000067</v>
      </c>
      <c r="L77" s="154">
        <v>97.657775999999956</v>
      </c>
      <c r="M77" s="155">
        <v>124.28241642228791</v>
      </c>
      <c r="N77" s="155">
        <v>33.664167203708466</v>
      </c>
      <c r="O77" s="155">
        <v>1.9007739056850528</v>
      </c>
      <c r="P77" s="155">
        <v>8.4211269584839687</v>
      </c>
      <c r="Q77" s="155">
        <v>37.95072728671429</v>
      </c>
      <c r="R77" s="155">
        <v>48.949161384023938</v>
      </c>
      <c r="S77" s="155">
        <v>60.835200586510382</v>
      </c>
      <c r="T77" s="155">
        <v>57.277287976539561</v>
      </c>
      <c r="U77" s="155">
        <v>94.151556047043357</v>
      </c>
      <c r="V77" s="155">
        <v>52.894801159177405</v>
      </c>
      <c r="W77" s="155">
        <v>15.257296677971881</v>
      </c>
      <c r="X77" s="155">
        <v>8.2524448149309748</v>
      </c>
      <c r="Y77" s="155">
        <v>31.588581629708003</v>
      </c>
      <c r="Z77" s="155">
        <v>10.279350569462977</v>
      </c>
      <c r="AA77" s="155">
        <v>109.20524800712592</v>
      </c>
      <c r="AB77" s="155">
        <v>7.5028210579415129</v>
      </c>
      <c r="AC77" s="155">
        <v>68.549055744559112</v>
      </c>
      <c r="AD77" s="155">
        <v>36.046263475275971</v>
      </c>
      <c r="AE77" s="155">
        <v>23.039966300710848</v>
      </c>
      <c r="AF77" s="155">
        <v>40.913770224012772</v>
      </c>
      <c r="AG77" s="155">
        <v>123.71089442815197</v>
      </c>
      <c r="AH77" s="155">
        <v>15.960189000617111</v>
      </c>
      <c r="AI77" s="155">
        <v>3.9028921534657757</v>
      </c>
    </row>
    <row r="78" spans="1:35" s="86" customFormat="1" x14ac:dyDescent="0.2">
      <c r="A78" s="162" t="s">
        <v>516</v>
      </c>
      <c r="B78" s="162" t="s">
        <v>451</v>
      </c>
      <c r="C78" s="162" t="s">
        <v>452</v>
      </c>
      <c r="D78" s="154">
        <v>1761</v>
      </c>
      <c r="E78" s="154">
        <v>2063</v>
      </c>
      <c r="F78" s="155">
        <v>47.015610651974285</v>
      </c>
      <c r="G78" s="154">
        <v>399.51345999999478</v>
      </c>
      <c r="H78" s="154">
        <v>12.694486000000005</v>
      </c>
      <c r="I78" s="154">
        <v>153.71855699999966</v>
      </c>
      <c r="J78" s="154">
        <v>32.079291999999775</v>
      </c>
      <c r="K78" s="154">
        <v>11.049002999999978</v>
      </c>
      <c r="L78" s="154">
        <v>116.77742199999979</v>
      </c>
      <c r="M78" s="155">
        <v>193.65654871546039</v>
      </c>
      <c r="N78" s="155">
        <v>3.1774864356260162</v>
      </c>
      <c r="O78" s="155">
        <v>3.9545619303133805</v>
      </c>
      <c r="P78" s="155">
        <v>7.6478936868019192</v>
      </c>
      <c r="Q78" s="155">
        <v>52.485445389931151</v>
      </c>
      <c r="R78" s="155">
        <v>38.476440067876979</v>
      </c>
      <c r="S78" s="155">
        <v>74.5121459040231</v>
      </c>
      <c r="T78" s="155">
        <v>56.60563354338332</v>
      </c>
      <c r="U78" s="155">
        <v>75.968330876278031</v>
      </c>
      <c r="V78" s="155">
        <v>42.871773519205</v>
      </c>
      <c r="W78" s="155">
        <v>20.868847994715335</v>
      </c>
      <c r="X78" s="155">
        <v>4.8051452384107893</v>
      </c>
      <c r="Y78" s="155">
        <v>6.9401026253952542</v>
      </c>
      <c r="Z78" s="155">
        <v>4.9778489063286777</v>
      </c>
      <c r="AA78" s="155">
        <v>233.76681870216669</v>
      </c>
      <c r="AB78" s="155">
        <v>41.667557923534844</v>
      </c>
      <c r="AC78" s="155">
        <v>31.483209916960391</v>
      </c>
      <c r="AD78" s="155">
        <v>61.052120652232368</v>
      </c>
      <c r="AE78" s="155">
        <v>20.642906802312027</v>
      </c>
      <c r="AF78" s="155">
        <v>18.304972545454095</v>
      </c>
      <c r="AG78" s="155">
        <v>37.318785264178324</v>
      </c>
      <c r="AH78" s="155">
        <v>33.10028577873986</v>
      </c>
      <c r="AI78" s="155">
        <v>13.279794975778383</v>
      </c>
    </row>
    <row r="79" spans="1:35" s="86" customFormat="1" x14ac:dyDescent="0.2">
      <c r="A79" s="162" t="s">
        <v>516</v>
      </c>
      <c r="B79" s="162" t="s">
        <v>453</v>
      </c>
      <c r="C79" s="162" t="s">
        <v>454</v>
      </c>
      <c r="D79" s="154">
        <v>7042</v>
      </c>
      <c r="E79" s="154">
        <v>2060</v>
      </c>
      <c r="F79" s="155">
        <v>85.708315921437531</v>
      </c>
      <c r="G79" s="154">
        <v>438.4773799999993</v>
      </c>
      <c r="H79" s="154">
        <v>21.710257999999989</v>
      </c>
      <c r="I79" s="154">
        <v>80.073880999994529</v>
      </c>
      <c r="J79" s="154">
        <v>-61.298982000000464</v>
      </c>
      <c r="K79" s="154">
        <v>92.437317000000093</v>
      </c>
      <c r="L79" s="154">
        <v>151.52675499999921</v>
      </c>
      <c r="M79" s="155">
        <v>212.8530970873783</v>
      </c>
      <c r="N79" s="155">
        <v>4.9512834618743673</v>
      </c>
      <c r="O79" s="155">
        <v>3.0442973154588611</v>
      </c>
      <c r="P79" s="155">
        <v>7.2282796695712541</v>
      </c>
      <c r="Q79" s="155">
        <v>50.887145015806723</v>
      </c>
      <c r="R79" s="155">
        <v>18.261804291932833</v>
      </c>
      <c r="S79" s="155">
        <v>38.870816019414818</v>
      </c>
      <c r="T79" s="155">
        <v>73.556677184465642</v>
      </c>
      <c r="U79" s="155">
        <v>189.23368407734552</v>
      </c>
      <c r="V79" s="155">
        <v>40.802629994562082</v>
      </c>
      <c r="W79" s="155">
        <v>-76.553029820054135</v>
      </c>
      <c r="X79" s="155">
        <v>9.9204955566918205</v>
      </c>
      <c r="Y79" s="155">
        <v>134.74803401975427</v>
      </c>
      <c r="Z79" s="155" t="s">
        <v>506</v>
      </c>
      <c r="AA79" s="155">
        <v>-77.068916440158162</v>
      </c>
      <c r="AB79" s="155">
        <v>-8.6262136413429022</v>
      </c>
      <c r="AC79" s="155">
        <v>53.417626922593485</v>
      </c>
      <c r="AD79" s="155">
        <v>85.187146706974104</v>
      </c>
      <c r="AE79" s="155">
        <v>6.1632411309501505</v>
      </c>
      <c r="AF79" s="155">
        <v>8.6496121620743125</v>
      </c>
      <c r="AG79" s="155">
        <v>344.9576907766982</v>
      </c>
      <c r="AH79" s="155">
        <v>30.500414692256633</v>
      </c>
      <c r="AI79" s="155">
        <v>9.8925361737805542</v>
      </c>
    </row>
    <row r="80" spans="1:35" s="86" customFormat="1" x14ac:dyDescent="0.2">
      <c r="A80" s="162" t="s">
        <v>516</v>
      </c>
      <c r="B80" s="162" t="s">
        <v>455</v>
      </c>
      <c r="C80" s="162" t="s">
        <v>456</v>
      </c>
      <c r="D80" s="154">
        <v>830</v>
      </c>
      <c r="E80" s="154">
        <v>1615</v>
      </c>
      <c r="F80" s="155">
        <v>99.199507389162562</v>
      </c>
      <c r="G80" s="154">
        <v>359.44363999999911</v>
      </c>
      <c r="H80" s="154">
        <v>0.13379199999999999</v>
      </c>
      <c r="I80" s="154">
        <v>188.11546899999993</v>
      </c>
      <c r="J80" s="154">
        <v>78.352478000000076</v>
      </c>
      <c r="K80" s="154">
        <v>4.1406039999999953</v>
      </c>
      <c r="L80" s="154">
        <v>103.07807599999997</v>
      </c>
      <c r="M80" s="155">
        <v>222.56572136222854</v>
      </c>
      <c r="N80" s="155">
        <v>3.7221968929537982E-2</v>
      </c>
      <c r="O80" s="155">
        <v>11.130279154185647</v>
      </c>
      <c r="P80" s="155">
        <v>29.902732125690175</v>
      </c>
      <c r="Q80" s="155">
        <v>19.434644874654023</v>
      </c>
      <c r="R80" s="155">
        <v>52.335178054618083</v>
      </c>
      <c r="S80" s="155">
        <v>116.48016656346745</v>
      </c>
      <c r="T80" s="155">
        <v>63.825434055727534</v>
      </c>
      <c r="U80" s="155">
        <v>54.795108848810301</v>
      </c>
      <c r="V80" s="155">
        <v>36.648256752913007</v>
      </c>
      <c r="W80" s="155">
        <v>41.651267924170611</v>
      </c>
      <c r="X80" s="155">
        <v>19.733179031906133</v>
      </c>
      <c r="Y80" s="155">
        <v>2.1890376081307981</v>
      </c>
      <c r="Z80" s="155">
        <v>1.3649002744366812</v>
      </c>
      <c r="AA80" s="155">
        <v>1871.9428618490842</v>
      </c>
      <c r="AB80" s="155">
        <v>274.82167320734425</v>
      </c>
      <c r="AC80" s="155">
        <v>54.404055065696767</v>
      </c>
      <c r="AD80" s="155">
        <v>49.881746853463135</v>
      </c>
      <c r="AE80" s="155">
        <v>48.563139894897382</v>
      </c>
      <c r="AF80" s="155">
        <v>1.5551132516395145</v>
      </c>
      <c r="AG80" s="155">
        <v>17.653435294117664</v>
      </c>
      <c r="AH80" s="155">
        <v>83.01739660852067</v>
      </c>
      <c r="AI80" s="155">
        <v>15.372054990593876</v>
      </c>
    </row>
    <row r="81" spans="1:35" s="86" customFormat="1" x14ac:dyDescent="0.2">
      <c r="A81" s="162" t="s">
        <v>516</v>
      </c>
      <c r="B81" s="162" t="s">
        <v>457</v>
      </c>
      <c r="C81" s="162" t="s">
        <v>458</v>
      </c>
      <c r="D81" s="154">
        <v>32528</v>
      </c>
      <c r="E81" s="154">
        <v>42748</v>
      </c>
      <c r="F81" s="155">
        <v>74.973849836007446</v>
      </c>
      <c r="G81" s="154">
        <v>6934.0732439992662</v>
      </c>
      <c r="H81" s="154">
        <v>357.15938299999993</v>
      </c>
      <c r="I81" s="154">
        <v>3764.4420990007766</v>
      </c>
      <c r="J81" s="154">
        <v>838.65158099973507</v>
      </c>
      <c r="K81" s="154">
        <v>415.60358100005948</v>
      </c>
      <c r="L81" s="154">
        <v>2839.6706730000237</v>
      </c>
      <c r="M81" s="155">
        <v>162.20813240383799</v>
      </c>
      <c r="N81" s="155">
        <v>5.1507875736542728</v>
      </c>
      <c r="O81" s="155">
        <v>2.2428102951471889</v>
      </c>
      <c r="P81" s="155">
        <v>7.092835694230609</v>
      </c>
      <c r="Q81" s="155">
        <v>40.429741195653598</v>
      </c>
      <c r="R81" s="155">
        <v>54.289044354391812</v>
      </c>
      <c r="S81" s="155">
        <v>88.0612449471502</v>
      </c>
      <c r="T81" s="155">
        <v>66.428152732292119</v>
      </c>
      <c r="U81" s="155">
        <v>75.434037722449716</v>
      </c>
      <c r="V81" s="155">
        <v>37.57172914019116</v>
      </c>
      <c r="W81" s="155">
        <v>22.278243600090022</v>
      </c>
      <c r="X81" s="155">
        <v>17.461921447800808</v>
      </c>
      <c r="Y81" s="155">
        <v>10.863925810750889</v>
      </c>
      <c r="Z81" s="155">
        <v>32.706349000669597</v>
      </c>
      <c r="AA81" s="155">
        <v>325.54374332650326</v>
      </c>
      <c r="AB81" s="155">
        <v>33.346144964468863</v>
      </c>
      <c r="AC81" s="155">
        <v>72.43543193100524</v>
      </c>
      <c r="AD81" s="155">
        <v>14.12273638883876</v>
      </c>
      <c r="AE81" s="155">
        <v>6.8105422014024084</v>
      </c>
      <c r="AF81" s="155">
        <v>79.066721409811834</v>
      </c>
      <c r="AG81" s="155">
        <v>58.832883643677782</v>
      </c>
      <c r="AH81" s="155">
        <v>55.217625077913091</v>
      </c>
      <c r="AI81" s="155">
        <v>6.1839932678309637</v>
      </c>
    </row>
    <row r="82" spans="1:35" s="86" customFormat="1" x14ac:dyDescent="0.2">
      <c r="A82" s="162" t="s">
        <v>516</v>
      </c>
      <c r="B82" s="162" t="s">
        <v>459</v>
      </c>
      <c r="C82" s="162" t="s">
        <v>460</v>
      </c>
      <c r="D82" s="154">
        <v>1300</v>
      </c>
      <c r="E82" s="154">
        <v>2966</v>
      </c>
      <c r="F82" s="155">
        <v>46.502191202726827</v>
      </c>
      <c r="G82" s="154">
        <v>704.04570999999953</v>
      </c>
      <c r="H82" s="154">
        <v>5.3239860000000032</v>
      </c>
      <c r="I82" s="154">
        <v>277.13747499999971</v>
      </c>
      <c r="J82" s="154">
        <v>124.78079100000012</v>
      </c>
      <c r="K82" s="154">
        <v>121.24715700000026</v>
      </c>
      <c r="L82" s="154">
        <v>140.87013700000011</v>
      </c>
      <c r="M82" s="155">
        <v>237.37212070128101</v>
      </c>
      <c r="N82" s="155">
        <v>0.75619891214165724</v>
      </c>
      <c r="O82" s="155">
        <v>9.0487304462925682</v>
      </c>
      <c r="P82" s="155">
        <v>3.1754225717551106</v>
      </c>
      <c r="Q82" s="155">
        <v>50.067532291747533</v>
      </c>
      <c r="R82" s="155">
        <v>39.363562772081927</v>
      </c>
      <c r="S82" s="155">
        <v>93.438123735670828</v>
      </c>
      <c r="T82" s="155">
        <v>47.494988873904283</v>
      </c>
      <c r="U82" s="155">
        <v>50.830418008246724</v>
      </c>
      <c r="V82" s="155">
        <v>23.576353202991946</v>
      </c>
      <c r="W82" s="155">
        <v>45.024871140216696</v>
      </c>
      <c r="X82" s="155">
        <v>5.733494207357646</v>
      </c>
      <c r="Y82" s="155">
        <v>43.773097542829248</v>
      </c>
      <c r="Z82" s="155">
        <v>4.9771435538475188</v>
      </c>
      <c r="AA82" s="155">
        <v>94.944987819147514</v>
      </c>
      <c r="AB82" s="155">
        <v>16.058844995525607</v>
      </c>
      <c r="AC82" s="155">
        <v>70.101998365032031</v>
      </c>
      <c r="AD82" s="155">
        <v>86.264420631521389</v>
      </c>
      <c r="AE82" s="155">
        <v>6.1277402611789409</v>
      </c>
      <c r="AF82" s="155">
        <v>7.6078391072997258</v>
      </c>
      <c r="AG82" s="155">
        <v>261.97646729602207</v>
      </c>
      <c r="AH82" s="155">
        <v>80.826213074160648</v>
      </c>
      <c r="AI82" s="155">
        <v>13.546972404794849</v>
      </c>
    </row>
    <row r="83" spans="1:35" s="86" customFormat="1" x14ac:dyDescent="0.2">
      <c r="A83" s="162" t="s">
        <v>516</v>
      </c>
      <c r="B83" s="162" t="s">
        <v>461</v>
      </c>
      <c r="C83" s="162" t="s">
        <v>462</v>
      </c>
      <c r="D83" s="154">
        <v>973</v>
      </c>
      <c r="E83" s="154">
        <v>7979</v>
      </c>
      <c r="F83" s="155">
        <v>67.118585893255528</v>
      </c>
      <c r="G83" s="154">
        <v>798.27702999999974</v>
      </c>
      <c r="H83" s="154">
        <v>3.9978760000000002</v>
      </c>
      <c r="I83" s="154">
        <v>709.05386799999985</v>
      </c>
      <c r="J83" s="154">
        <v>15.567931999999997</v>
      </c>
      <c r="K83" s="154">
        <v>17.335020000000021</v>
      </c>
      <c r="L83" s="154">
        <v>676.58886200000006</v>
      </c>
      <c r="M83" s="155">
        <v>100.04725278856998</v>
      </c>
      <c r="N83" s="155">
        <v>0.50081310744967833</v>
      </c>
      <c r="O83" s="155">
        <v>2.0777205503323834E-2</v>
      </c>
      <c r="P83" s="155">
        <v>0.10351101503367957</v>
      </c>
      <c r="Q83" s="155">
        <v>10.770344983761692</v>
      </c>
      <c r="R83" s="155">
        <v>88.823032775977538</v>
      </c>
      <c r="S83" s="155">
        <v>88.865004135856609</v>
      </c>
      <c r="T83" s="155">
        <v>84.796197769144015</v>
      </c>
      <c r="U83" s="155">
        <v>95.421362541668017</v>
      </c>
      <c r="V83" s="155">
        <v>55.666826769132236</v>
      </c>
      <c r="W83" s="155">
        <v>2.1955922818546698</v>
      </c>
      <c r="X83" s="155">
        <v>2.826710672108403</v>
      </c>
      <c r="Y83" s="155">
        <v>2.4425854555493105</v>
      </c>
      <c r="Z83" s="155">
        <v>7.1297593733722771</v>
      </c>
      <c r="AA83" s="155">
        <v>97.828032423893703</v>
      </c>
      <c r="AB83" s="155">
        <v>5.7152934471829475</v>
      </c>
      <c r="AC83" s="155">
        <v>38.905308716459189</v>
      </c>
      <c r="AD83" s="155">
        <v>80.613897935660688</v>
      </c>
      <c r="AE83" s="155">
        <v>1.9947880402532334</v>
      </c>
      <c r="AF83" s="155">
        <v>17.391314024086181</v>
      </c>
      <c r="AG83" s="155">
        <v>34.138460082717174</v>
      </c>
      <c r="AH83" s="155">
        <v>8.301599802312241</v>
      </c>
      <c r="AI83" s="155">
        <v>5.2182343378857921</v>
      </c>
    </row>
    <row r="84" spans="1:35" s="86" customFormat="1" x14ac:dyDescent="0.2">
      <c r="A84" s="162" t="s">
        <v>516</v>
      </c>
      <c r="B84" s="162" t="s">
        <v>463</v>
      </c>
      <c r="C84" s="162" t="s">
        <v>464</v>
      </c>
      <c r="D84" s="154">
        <v>633</v>
      </c>
      <c r="E84" s="154">
        <v>1365</v>
      </c>
      <c r="F84" s="155">
        <v>75.013789299503586</v>
      </c>
      <c r="G84" s="154">
        <v>267.69411000000059</v>
      </c>
      <c r="H84" s="154">
        <v>26.697862000000004</v>
      </c>
      <c r="I84" s="154">
        <v>47.228945999999468</v>
      </c>
      <c r="J84" s="154">
        <v>3.0060839999999942</v>
      </c>
      <c r="K84" s="154">
        <v>2.4899819999999981</v>
      </c>
      <c r="L84" s="154">
        <v>55.697442000000009</v>
      </c>
      <c r="M84" s="155">
        <v>196.11290109890152</v>
      </c>
      <c r="N84" s="155">
        <v>9.9732721052398006</v>
      </c>
      <c r="O84" s="155">
        <v>5.7531402016003632</v>
      </c>
      <c r="P84" s="155">
        <v>2.4319361364798247</v>
      </c>
      <c r="Q84" s="155">
        <v>68.938049915378215</v>
      </c>
      <c r="R84" s="155">
        <v>17.642878283724421</v>
      </c>
      <c r="S84" s="155">
        <v>34.59996043956005</v>
      </c>
      <c r="T84" s="155">
        <v>40.803986813186818</v>
      </c>
      <c r="U84" s="155">
        <v>117.93073256388284</v>
      </c>
      <c r="V84" s="155">
        <v>20.453402664782157</v>
      </c>
      <c r="W84" s="155">
        <v>6.36491866661608</v>
      </c>
      <c r="X84" s="155">
        <v>-0.34999948261842589</v>
      </c>
      <c r="Y84" s="155">
        <v>4.9216334706989686</v>
      </c>
      <c r="Z84" s="155">
        <v>26.01884477560575</v>
      </c>
      <c r="AA84" s="155">
        <v>65.152646292302364</v>
      </c>
      <c r="AB84" s="155">
        <v>10.502032013044191</v>
      </c>
      <c r="AC84" s="155">
        <v>25.961614118931703</v>
      </c>
      <c r="AD84" s="155">
        <v>56.864355030186928</v>
      </c>
      <c r="AE84" s="155">
        <v>32.563878708953695</v>
      </c>
      <c r="AF84" s="155">
        <v>10.571766260859508</v>
      </c>
      <c r="AG84" s="155">
        <v>20.969840293040338</v>
      </c>
      <c r="AH84" s="155">
        <v>65.383953466983542</v>
      </c>
      <c r="AI84" s="155">
        <v>-7.1256587002481169</v>
      </c>
    </row>
    <row r="85" spans="1:35" s="86" customFormat="1" x14ac:dyDescent="0.2">
      <c r="A85" s="162" t="s">
        <v>516</v>
      </c>
      <c r="B85" s="162" t="s">
        <v>465</v>
      </c>
      <c r="C85" s="162" t="s">
        <v>466</v>
      </c>
      <c r="D85" s="154">
        <v>517</v>
      </c>
      <c r="E85" s="154">
        <v>2594</v>
      </c>
      <c r="F85" s="155">
        <v>37.201166180758015</v>
      </c>
      <c r="G85" s="154">
        <v>164.74346000000045</v>
      </c>
      <c r="H85" s="154">
        <v>0.82559700000000003</v>
      </c>
      <c r="I85" s="154">
        <v>111.83267199999993</v>
      </c>
      <c r="J85" s="154">
        <v>8.5592310000000182</v>
      </c>
      <c r="K85" s="154">
        <v>2.0428679999999972</v>
      </c>
      <c r="L85" s="154">
        <v>100.466471</v>
      </c>
      <c r="M85" s="155">
        <v>63.509429452583063</v>
      </c>
      <c r="N85" s="155">
        <v>0.5011409861125885</v>
      </c>
      <c r="O85" s="155">
        <v>2.5497031230240452</v>
      </c>
      <c r="P85" s="155">
        <v>3.9973808671703295</v>
      </c>
      <c r="Q85" s="155">
        <v>26.396497374340939</v>
      </c>
      <c r="R85" s="155">
        <v>67.882920511685029</v>
      </c>
      <c r="S85" s="155">
        <v>43.112055512721639</v>
      </c>
      <c r="T85" s="155">
        <v>38.730328064764841</v>
      </c>
      <c r="U85" s="155">
        <v>89.836421864265276</v>
      </c>
      <c r="V85" s="155">
        <v>45.203409436503463</v>
      </c>
      <c r="W85" s="155">
        <v>7.6536050216166007</v>
      </c>
      <c r="X85" s="155">
        <v>3.6869657830423153</v>
      </c>
      <c r="Y85" s="155">
        <v>1.6949504128002977</v>
      </c>
      <c r="Z85" s="155">
        <v>5.0080535503481274</v>
      </c>
      <c r="AA85" s="155">
        <v>339.25360416256132</v>
      </c>
      <c r="AB85" s="155">
        <v>55.854964774603474</v>
      </c>
      <c r="AC85" s="155">
        <v>35.874389729338965</v>
      </c>
      <c r="AD85" s="155">
        <v>44.146247217421909</v>
      </c>
      <c r="AE85" s="155">
        <v>27.935504540610339</v>
      </c>
      <c r="AF85" s="155">
        <v>27.918248241967813</v>
      </c>
      <c r="AG85" s="155">
        <v>5.9074899768696971</v>
      </c>
      <c r="AH85" s="155">
        <v>82.687038646593862</v>
      </c>
      <c r="AI85" s="155">
        <v>48.978817342555999</v>
      </c>
    </row>
    <row r="86" spans="1:35" s="86" customFormat="1" x14ac:dyDescent="0.2">
      <c r="A86" s="162" t="s">
        <v>516</v>
      </c>
      <c r="B86" s="162" t="s">
        <v>467</v>
      </c>
      <c r="C86" s="162" t="s">
        <v>468</v>
      </c>
      <c r="D86" s="154">
        <v>7836</v>
      </c>
      <c r="E86" s="154">
        <v>11031</v>
      </c>
      <c r="F86" s="155">
        <v>55.224180348446048</v>
      </c>
      <c r="G86" s="154">
        <v>899.7045699999419</v>
      </c>
      <c r="H86" s="154">
        <v>7.0332150000000002</v>
      </c>
      <c r="I86" s="154">
        <v>511.06540200003036</v>
      </c>
      <c r="J86" s="154">
        <v>89.878205999998258</v>
      </c>
      <c r="K86" s="154">
        <v>45.348930999999013</v>
      </c>
      <c r="L86" s="154">
        <v>410.29474299998685</v>
      </c>
      <c r="M86" s="155">
        <v>81.561469495054112</v>
      </c>
      <c r="N86" s="155">
        <v>0.78172493888748995</v>
      </c>
      <c r="O86" s="155">
        <v>2.5039358792527668</v>
      </c>
      <c r="P86" s="155">
        <v>11.890181000134611</v>
      </c>
      <c r="Q86" s="155">
        <v>30.815159523313518</v>
      </c>
      <c r="R86" s="155">
        <v>56.803690793752828</v>
      </c>
      <c r="S86" s="155">
        <v>46.329924938811565</v>
      </c>
      <c r="T86" s="155">
        <v>37.194700661770177</v>
      </c>
      <c r="U86" s="155">
        <v>80.282238123402152</v>
      </c>
      <c r="V86" s="155">
        <v>43.220856423251092</v>
      </c>
      <c r="W86" s="155">
        <v>17.586439161849761</v>
      </c>
      <c r="X86" s="155">
        <v>6.1893275700489836</v>
      </c>
      <c r="Y86" s="155">
        <v>8.4017469708558146</v>
      </c>
      <c r="Z86" s="155">
        <v>4.641732687039724</v>
      </c>
      <c r="AA86" s="155">
        <v>193.17933991321738</v>
      </c>
      <c r="AB86" s="155">
        <v>26.449757181643314</v>
      </c>
      <c r="AC86" s="155">
        <v>50.613480857279171</v>
      </c>
      <c r="AD86" s="155">
        <v>79.126713434641658</v>
      </c>
      <c r="AE86" s="155">
        <v>11.23343635846296</v>
      </c>
      <c r="AF86" s="155">
        <v>9.6398502068949767</v>
      </c>
      <c r="AG86" s="155">
        <v>30.804759405313145</v>
      </c>
      <c r="AH86" s="155">
        <v>62.786985750465185</v>
      </c>
      <c r="AI86" s="155">
        <v>27.684467012235292</v>
      </c>
    </row>
    <row r="87" spans="1:35" s="86" customFormat="1" x14ac:dyDescent="0.2">
      <c r="A87" s="162" t="s">
        <v>516</v>
      </c>
      <c r="B87" s="162" t="s">
        <v>469</v>
      </c>
      <c r="C87" s="162" t="s">
        <v>470</v>
      </c>
      <c r="D87" s="154">
        <v>5050</v>
      </c>
      <c r="E87" s="154">
        <v>11231</v>
      </c>
      <c r="F87" s="155">
        <v>63.346403698718326</v>
      </c>
      <c r="G87" s="154">
        <v>1915.4615100000124</v>
      </c>
      <c r="H87" s="154">
        <v>128.78339099999999</v>
      </c>
      <c r="I87" s="154">
        <v>764.15356900000586</v>
      </c>
      <c r="J87" s="154">
        <v>161.56066800000511</v>
      </c>
      <c r="K87" s="154">
        <v>58.735074000000303</v>
      </c>
      <c r="L87" s="154">
        <v>562.27952300000095</v>
      </c>
      <c r="M87" s="155">
        <v>170.55128750779204</v>
      </c>
      <c r="N87" s="155">
        <v>6.723360940831391</v>
      </c>
      <c r="O87" s="155">
        <v>4.4776921077549501</v>
      </c>
      <c r="P87" s="155">
        <v>13.67991799316669</v>
      </c>
      <c r="Q87" s="155">
        <v>44.859992346216323</v>
      </c>
      <c r="R87" s="155">
        <v>39.893966284919031</v>
      </c>
      <c r="S87" s="155">
        <v>68.039673136853878</v>
      </c>
      <c r="T87" s="155">
        <v>50.064956192681059</v>
      </c>
      <c r="U87" s="155">
        <v>73.582005739476784</v>
      </c>
      <c r="V87" s="155">
        <v>18.805475831199878</v>
      </c>
      <c r="W87" s="155">
        <v>21.142434525487882</v>
      </c>
      <c r="X87" s="155">
        <v>5.0876726831227863</v>
      </c>
      <c r="Y87" s="155">
        <v>7.4382472450924064</v>
      </c>
      <c r="Z87" s="155">
        <v>5.3486968776008466</v>
      </c>
      <c r="AA87" s="155">
        <v>232.22910494003298</v>
      </c>
      <c r="AB87" s="155">
        <v>26.328287922515827</v>
      </c>
      <c r="AC87" s="155">
        <v>54.092803214447613</v>
      </c>
      <c r="AD87" s="155">
        <v>41.478415691036297</v>
      </c>
      <c r="AE87" s="155">
        <v>15.187697458366442</v>
      </c>
      <c r="AF87" s="155">
        <v>43.333886850596357</v>
      </c>
      <c r="AG87" s="155">
        <v>54.637974890927509</v>
      </c>
      <c r="AH87" s="155">
        <v>41.114784533908391</v>
      </c>
      <c r="AI87" s="155">
        <v>11.071510454999062</v>
      </c>
    </row>
    <row r="88" spans="1:35" s="86" customFormat="1" x14ac:dyDescent="0.2">
      <c r="A88" s="162" t="s">
        <v>516</v>
      </c>
      <c r="B88" s="162" t="s">
        <v>471</v>
      </c>
      <c r="C88" s="162" t="s">
        <v>472</v>
      </c>
      <c r="D88" s="154">
        <v>16309</v>
      </c>
      <c r="E88" s="154">
        <v>37166</v>
      </c>
      <c r="F88" s="155">
        <v>57.364707364707371</v>
      </c>
      <c r="G88" s="154">
        <v>4749.9263899999132</v>
      </c>
      <c r="H88" s="154">
        <v>172.66192699999996</v>
      </c>
      <c r="I88" s="154">
        <v>2420.4719320000158</v>
      </c>
      <c r="J88" s="154">
        <v>403.35291200004963</v>
      </c>
      <c r="K88" s="154">
        <v>247.1990319999837</v>
      </c>
      <c r="L88" s="154">
        <v>1946.197177999979</v>
      </c>
      <c r="M88" s="155">
        <v>127.80300247537838</v>
      </c>
      <c r="N88" s="155">
        <v>3.6350442685492466</v>
      </c>
      <c r="O88" s="155">
        <v>4.0335138793963772</v>
      </c>
      <c r="P88" s="155">
        <v>8.4595497778828967</v>
      </c>
      <c r="Q88" s="155">
        <v>38.046498419304655</v>
      </c>
      <c r="R88" s="155">
        <v>50.95809352110949</v>
      </c>
      <c r="S88" s="155">
        <v>65.125973524189206</v>
      </c>
      <c r="T88" s="155">
        <v>52.364988914598797</v>
      </c>
      <c r="U88" s="155">
        <v>80.405690818808722</v>
      </c>
      <c r="V88" s="155">
        <v>25.14818455677036</v>
      </c>
      <c r="W88" s="155">
        <v>16.664225958066055</v>
      </c>
      <c r="X88" s="155">
        <v>4.6570528854026945</v>
      </c>
      <c r="Y88" s="155">
        <v>10.038010702701358</v>
      </c>
      <c r="Z88" s="155">
        <v>5.282810644664294</v>
      </c>
      <c r="AA88" s="155">
        <v>145.9472867145289</v>
      </c>
      <c r="AB88" s="155">
        <v>19.706443552521204</v>
      </c>
      <c r="AC88" s="155">
        <v>53.630014362412702</v>
      </c>
      <c r="AD88" s="155">
        <v>63.318575556250558</v>
      </c>
      <c r="AE88" s="155">
        <v>11.166260542403208</v>
      </c>
      <c r="AF88" s="155">
        <v>25.515163901342277</v>
      </c>
      <c r="AG88" s="155">
        <v>55.072034466983695</v>
      </c>
      <c r="AH88" s="155">
        <v>42.958179426423889</v>
      </c>
      <c r="AI88" s="155">
        <v>11.960438839927646</v>
      </c>
    </row>
    <row r="89" spans="1:35" s="86" customFormat="1" x14ac:dyDescent="0.2">
      <c r="A89" s="162" t="s">
        <v>516</v>
      </c>
      <c r="B89" s="162" t="s">
        <v>473</v>
      </c>
      <c r="C89" s="162" t="s">
        <v>474</v>
      </c>
      <c r="D89" s="154">
        <v>10696</v>
      </c>
      <c r="E89" s="154">
        <v>6206</v>
      </c>
      <c r="F89" s="155">
        <v>83.489859806723828</v>
      </c>
      <c r="G89" s="154">
        <v>691.38623999994638</v>
      </c>
      <c r="H89" s="154">
        <v>9.2421889999999998</v>
      </c>
      <c r="I89" s="154">
        <v>360.61966600005678</v>
      </c>
      <c r="J89" s="154">
        <v>83.118853999999459</v>
      </c>
      <c r="K89" s="154">
        <v>35.345198000001297</v>
      </c>
      <c r="L89" s="154">
        <v>276.73776999999751</v>
      </c>
      <c r="M89" s="155">
        <v>111.40609732516056</v>
      </c>
      <c r="N89" s="155">
        <v>1.3367620680447323</v>
      </c>
      <c r="O89" s="155">
        <v>0.9569904730307881</v>
      </c>
      <c r="P89" s="155">
        <v>4.2972061266064134</v>
      </c>
      <c r="Q89" s="155">
        <v>44.500298726864813</v>
      </c>
      <c r="R89" s="155">
        <v>52.158930151702862</v>
      </c>
      <c r="S89" s="155">
        <v>58.108228488568606</v>
      </c>
      <c r="T89" s="155">
        <v>44.591970673541333</v>
      </c>
      <c r="U89" s="155">
        <v>76.73951148297995</v>
      </c>
      <c r="V89" s="155">
        <v>45.850930105309516</v>
      </c>
      <c r="W89" s="155">
        <v>23.048896617852886</v>
      </c>
      <c r="X89" s="155">
        <v>8.1537784147973671</v>
      </c>
      <c r="Y89" s="155">
        <v>8.6187267811328283</v>
      </c>
      <c r="Z89" s="155">
        <v>3.3849993039940571</v>
      </c>
      <c r="AA89" s="155">
        <v>224.0350094443456</v>
      </c>
      <c r="AB89" s="155">
        <v>26.384431591815087</v>
      </c>
      <c r="AC89" s="155">
        <v>54.338488454650182</v>
      </c>
      <c r="AD89" s="155">
        <v>69.138082134707204</v>
      </c>
      <c r="AE89" s="155">
        <v>13.734075955921865</v>
      </c>
      <c r="AF89" s="155">
        <v>17.127841909363301</v>
      </c>
      <c r="AG89" s="155">
        <v>50.762152916535648</v>
      </c>
      <c r="AH89" s="155">
        <v>59.509447370111637</v>
      </c>
      <c r="AI89" s="155">
        <v>14.082332534023617</v>
      </c>
    </row>
    <row r="90" spans="1:35" s="86" customFormat="1" x14ac:dyDescent="0.2">
      <c r="A90" s="162" t="s">
        <v>516</v>
      </c>
      <c r="B90" s="162" t="s">
        <v>475</v>
      </c>
      <c r="C90" s="162" t="s">
        <v>476</v>
      </c>
      <c r="D90" s="154">
        <v>10696</v>
      </c>
      <c r="E90" s="154">
        <v>6206</v>
      </c>
      <c r="F90" s="155">
        <v>83.489859806723828</v>
      </c>
      <c r="G90" s="154">
        <v>691.38623999994638</v>
      </c>
      <c r="H90" s="154">
        <v>9.2421889999999998</v>
      </c>
      <c r="I90" s="154">
        <v>360.61966600005678</v>
      </c>
      <c r="J90" s="154">
        <v>83.118853999999459</v>
      </c>
      <c r="K90" s="154">
        <v>35.345198000001297</v>
      </c>
      <c r="L90" s="154">
        <v>276.73776999999751</v>
      </c>
      <c r="M90" s="155">
        <v>111.40609732516056</v>
      </c>
      <c r="N90" s="155">
        <v>1.3367620680447323</v>
      </c>
      <c r="O90" s="155">
        <v>0.9569904730307881</v>
      </c>
      <c r="P90" s="155">
        <v>4.2972061266064134</v>
      </c>
      <c r="Q90" s="155">
        <v>44.500298726864813</v>
      </c>
      <c r="R90" s="155">
        <v>52.158930151702862</v>
      </c>
      <c r="S90" s="155">
        <v>58.108228488568606</v>
      </c>
      <c r="T90" s="155">
        <v>44.591970673541333</v>
      </c>
      <c r="U90" s="155">
        <v>76.73951148297995</v>
      </c>
      <c r="V90" s="155">
        <v>45.850930105309516</v>
      </c>
      <c r="W90" s="155">
        <v>23.048896617852886</v>
      </c>
      <c r="X90" s="155">
        <v>8.1537784147973671</v>
      </c>
      <c r="Y90" s="155">
        <v>8.6187267811328283</v>
      </c>
      <c r="Z90" s="155">
        <v>3.3849993039940571</v>
      </c>
      <c r="AA90" s="155">
        <v>224.0350094443456</v>
      </c>
      <c r="AB90" s="155">
        <v>26.384431591815087</v>
      </c>
      <c r="AC90" s="155">
        <v>54.338488454650182</v>
      </c>
      <c r="AD90" s="155">
        <v>69.138082134707204</v>
      </c>
      <c r="AE90" s="155">
        <v>13.734075955921865</v>
      </c>
      <c r="AF90" s="155">
        <v>17.127841909363301</v>
      </c>
      <c r="AG90" s="155">
        <v>50.762152916535648</v>
      </c>
      <c r="AH90" s="155">
        <v>59.509447370111637</v>
      </c>
      <c r="AI90" s="155">
        <v>14.082332534023617</v>
      </c>
    </row>
    <row r="91" spans="1:35" s="86" customFormat="1" x14ac:dyDescent="0.2">
      <c r="A91" s="162" t="s">
        <v>516</v>
      </c>
      <c r="B91" s="162" t="s">
        <v>477</v>
      </c>
      <c r="C91" s="162" t="s">
        <v>478</v>
      </c>
      <c r="D91" s="154">
        <v>40442</v>
      </c>
      <c r="E91" s="154">
        <v>28138</v>
      </c>
      <c r="F91" s="155">
        <v>98.663439275941911</v>
      </c>
      <c r="G91" s="154">
        <v>6830.0652099987119</v>
      </c>
      <c r="H91" s="154">
        <v>5.6794019999999996</v>
      </c>
      <c r="I91" s="154">
        <v>4824.4053729990701</v>
      </c>
      <c r="J91" s="154">
        <v>2406.8914509998922</v>
      </c>
      <c r="K91" s="154">
        <v>92.503810999997</v>
      </c>
      <c r="L91" s="154">
        <v>2142.9818650000516</v>
      </c>
      <c r="M91" s="155">
        <v>242.73456571180296</v>
      </c>
      <c r="N91" s="155">
        <v>8.3152968901172047E-2</v>
      </c>
      <c r="O91" s="155">
        <v>0.26708305037558711</v>
      </c>
      <c r="P91" s="155">
        <v>10.970167638106288</v>
      </c>
      <c r="Q91" s="155">
        <v>33.274088211821535</v>
      </c>
      <c r="R91" s="155">
        <v>70.63483619360612</v>
      </c>
      <c r="S91" s="155">
        <v>171.45516287579323</v>
      </c>
      <c r="T91" s="155">
        <v>76.159708046060544</v>
      </c>
      <c r="U91" s="155">
        <v>44.419606134131229</v>
      </c>
      <c r="V91" s="155">
        <v>61.648277769954817</v>
      </c>
      <c r="W91" s="155">
        <v>49.889909012841905</v>
      </c>
      <c r="X91" s="155">
        <v>32.692330751559886</v>
      </c>
      <c r="Y91" s="155">
        <v>1.8304701560290928</v>
      </c>
      <c r="Z91" s="155">
        <v>0.8244887734777504</v>
      </c>
      <c r="AA91" s="155">
        <v>2659.010656517506</v>
      </c>
      <c r="AB91" s="155">
        <v>214.73291625477779</v>
      </c>
      <c r="AC91" s="155">
        <v>69.577030184280389</v>
      </c>
      <c r="AD91" s="155">
        <v>54.421972701248578</v>
      </c>
      <c r="AE91" s="155">
        <v>35.978422290523696</v>
      </c>
      <c r="AF91" s="155">
        <v>9.5996050082279698</v>
      </c>
      <c r="AG91" s="155">
        <v>39.834984895870576</v>
      </c>
      <c r="AH91" s="155">
        <v>51.760293415708993</v>
      </c>
      <c r="AI91" s="155">
        <v>14.510429829332963</v>
      </c>
    </row>
    <row r="92" spans="1:35" s="86" customFormat="1" x14ac:dyDescent="0.2">
      <c r="A92" s="162" t="s">
        <v>516</v>
      </c>
      <c r="B92" s="162" t="s">
        <v>479</v>
      </c>
      <c r="C92" s="162" t="s">
        <v>480</v>
      </c>
      <c r="D92" s="154">
        <v>328</v>
      </c>
      <c r="E92" s="154">
        <v>9349</v>
      </c>
      <c r="F92" s="155">
        <v>76.231647634584007</v>
      </c>
      <c r="G92" s="154">
        <v>571.17241999999897</v>
      </c>
      <c r="H92" s="154">
        <v>0.80785300000000004</v>
      </c>
      <c r="I92" s="154">
        <v>345.86005500000039</v>
      </c>
      <c r="J92" s="154">
        <v>21.967194000000021</v>
      </c>
      <c r="K92" s="154">
        <v>26.724143000000002</v>
      </c>
      <c r="L92" s="154">
        <v>330.76552100000009</v>
      </c>
      <c r="M92" s="155">
        <v>61.094493528719539</v>
      </c>
      <c r="N92" s="155">
        <v>0.14143767656008346</v>
      </c>
      <c r="O92" s="155">
        <v>0.17885056706810276</v>
      </c>
      <c r="P92" s="155">
        <v>4.5337311679592842</v>
      </c>
      <c r="Q92" s="155">
        <v>32.860743885936792</v>
      </c>
      <c r="R92" s="155">
        <v>60.552653260113821</v>
      </c>
      <c r="S92" s="155">
        <v>36.994336827468224</v>
      </c>
      <c r="T92" s="155">
        <v>35.379775484008995</v>
      </c>
      <c r="U92" s="155">
        <v>95.635652691953595</v>
      </c>
      <c r="V92" s="155">
        <v>66.363689680611699</v>
      </c>
      <c r="W92" s="155">
        <v>6.3514689489076721</v>
      </c>
      <c r="X92" s="155">
        <v>3.8973007485200437</v>
      </c>
      <c r="Y92" s="155">
        <v>7.7248549687614023</v>
      </c>
      <c r="Z92" s="155">
        <v>30.864293043123091</v>
      </c>
      <c r="AA92" s="155">
        <v>44.724980049426563</v>
      </c>
      <c r="AB92" s="155">
        <v>7.5586978613681399</v>
      </c>
      <c r="AC92" s="155">
        <v>66.002717387973448</v>
      </c>
      <c r="AD92" s="155">
        <v>67.38238366424099</v>
      </c>
      <c r="AE92" s="155">
        <v>21.281604140176963</v>
      </c>
      <c r="AF92" s="155">
        <v>11.33601219558207</v>
      </c>
      <c r="AG92" s="155">
        <v>31.085828002994976</v>
      </c>
      <c r="AH92" s="155">
        <v>259.71376169065377</v>
      </c>
      <c r="AI92" s="155">
        <v>27.851619252156944</v>
      </c>
    </row>
    <row r="93" spans="1:35" s="86" customFormat="1" x14ac:dyDescent="0.2">
      <c r="A93" s="162" t="s">
        <v>516</v>
      </c>
      <c r="B93" s="162" t="s">
        <v>481</v>
      </c>
      <c r="C93" s="162" t="s">
        <v>482</v>
      </c>
      <c r="D93" s="154">
        <v>753</v>
      </c>
      <c r="E93" s="154">
        <v>4710</v>
      </c>
      <c r="F93" s="155">
        <v>87.65662988591734</v>
      </c>
      <c r="G93" s="154">
        <v>144.70412000000124</v>
      </c>
      <c r="H93" s="154">
        <v>0.58370099999999991</v>
      </c>
      <c r="I93" s="154">
        <v>100.04992999999922</v>
      </c>
      <c r="J93" s="154">
        <v>-21.476905000000084</v>
      </c>
      <c r="K93" s="154">
        <v>4.3029600000000183</v>
      </c>
      <c r="L93" s="154">
        <v>123.26996999999956</v>
      </c>
      <c r="M93" s="155">
        <v>30.722743099787952</v>
      </c>
      <c r="N93" s="155">
        <v>0.40337552241083041</v>
      </c>
      <c r="O93" s="155">
        <v>1.0829314296017614</v>
      </c>
      <c r="P93" s="155">
        <v>3.3828334255735433</v>
      </c>
      <c r="Q93" s="155">
        <v>20.544368294928869</v>
      </c>
      <c r="R93" s="155">
        <v>69.141037587594852</v>
      </c>
      <c r="S93" s="155">
        <v>21.242023354564591</v>
      </c>
      <c r="T93" s="155">
        <v>26.17196815286615</v>
      </c>
      <c r="U93" s="155">
        <v>123.20845201990697</v>
      </c>
      <c r="V93" s="155">
        <v>61.156125742383928</v>
      </c>
      <c r="W93" s="155">
        <v>-21.46618693286467</v>
      </c>
      <c r="X93" s="155">
        <v>3.4365552273148525</v>
      </c>
      <c r="Y93" s="155">
        <v>4.001807582897646</v>
      </c>
      <c r="Z93" s="155" t="s">
        <v>506</v>
      </c>
      <c r="AA93" s="155">
        <v>-568.73770331467483</v>
      </c>
      <c r="AB93" s="155">
        <v>-79.592720797121089</v>
      </c>
      <c r="AC93" s="155">
        <v>38.677714740568845</v>
      </c>
      <c r="AD93" s="155">
        <v>72.370298784275761</v>
      </c>
      <c r="AE93" s="155">
        <v>16.486615955567984</v>
      </c>
      <c r="AF93" s="155">
        <v>11.143085260156891</v>
      </c>
      <c r="AG93" s="155">
        <v>5.7289817409766668</v>
      </c>
      <c r="AH93" s="155">
        <v>96.030421009881934</v>
      </c>
      <c r="AI93" s="155">
        <v>26.649795586841751</v>
      </c>
    </row>
    <row r="94" spans="1:35" s="86" customFormat="1" x14ac:dyDescent="0.2">
      <c r="A94" s="162" t="s">
        <v>516</v>
      </c>
      <c r="B94" s="162" t="s">
        <v>483</v>
      </c>
      <c r="C94" s="162" t="s">
        <v>484</v>
      </c>
      <c r="D94" s="154">
        <v>41523</v>
      </c>
      <c r="E94" s="154">
        <v>42197</v>
      </c>
      <c r="F94" s="155">
        <v>91.423242903302764</v>
      </c>
      <c r="G94" s="154">
        <v>7545.9417499987267</v>
      </c>
      <c r="H94" s="154">
        <v>7.070955999999998</v>
      </c>
      <c r="I94" s="154">
        <v>5270.3153579989857</v>
      </c>
      <c r="J94" s="154">
        <v>2407.3817399998679</v>
      </c>
      <c r="K94" s="154">
        <v>123.53091399999759</v>
      </c>
      <c r="L94" s="154">
        <v>2597.017356000033</v>
      </c>
      <c r="M94" s="155">
        <v>178.82649832923494</v>
      </c>
      <c r="N94" s="155">
        <v>9.3705414569376852E-2</v>
      </c>
      <c r="O94" s="155">
        <v>0.28342140891349499</v>
      </c>
      <c r="P94" s="155">
        <v>10.002599907585925</v>
      </c>
      <c r="Q94" s="155">
        <v>32.81797532135969</v>
      </c>
      <c r="R94" s="155">
        <v>69.843043222535812</v>
      </c>
      <c r="S94" s="155">
        <v>124.89786852143483</v>
      </c>
      <c r="T94" s="155">
        <v>61.545070881817033</v>
      </c>
      <c r="U94" s="155">
        <v>49.276318011187463</v>
      </c>
      <c r="V94" s="155">
        <v>61.967142462766198</v>
      </c>
      <c r="W94" s="155">
        <v>45.678134541723018</v>
      </c>
      <c r="X94" s="155">
        <v>29.95173734279653</v>
      </c>
      <c r="Y94" s="155">
        <v>2.2594059575100598</v>
      </c>
      <c r="Z94" s="155">
        <v>1.142501331427159</v>
      </c>
      <c r="AA94" s="155">
        <v>1962.9431746803441</v>
      </c>
      <c r="AB94" s="155">
        <v>167.3557414666104</v>
      </c>
      <c r="AC94" s="155">
        <v>68.144600715657006</v>
      </c>
      <c r="AD94" s="155">
        <v>56.89767905966464</v>
      </c>
      <c r="AE94" s="155">
        <v>33.183727056785607</v>
      </c>
      <c r="AF94" s="155">
        <v>9.9185938835528411</v>
      </c>
      <c r="AG94" s="155">
        <v>34.089667867384001</v>
      </c>
      <c r="AH94" s="155">
        <v>66.700293837160658</v>
      </c>
      <c r="AI94" s="155">
        <v>15.618910797528168</v>
      </c>
    </row>
    <row r="95" spans="1:35" s="86" customFormat="1" x14ac:dyDescent="0.2">
      <c r="A95" s="162" t="s">
        <v>516</v>
      </c>
      <c r="B95" s="162" t="s">
        <v>485</v>
      </c>
      <c r="C95" s="162" t="s">
        <v>486</v>
      </c>
      <c r="D95" s="154">
        <v>12765</v>
      </c>
      <c r="E95" s="154">
        <v>1006</v>
      </c>
      <c r="F95" s="155">
        <v>92.044403330249764</v>
      </c>
      <c r="G95" s="154">
        <v>302.00218999999169</v>
      </c>
      <c r="H95" s="154">
        <v>2.4034110000000002</v>
      </c>
      <c r="I95" s="154">
        <v>111.90567500002236</v>
      </c>
      <c r="J95" s="154">
        <v>46.116195999994481</v>
      </c>
      <c r="K95" s="154">
        <v>15.056720999996982</v>
      </c>
      <c r="L95" s="154">
        <v>77.792786000001996</v>
      </c>
      <c r="M95" s="155">
        <v>300.20098409541919</v>
      </c>
      <c r="N95" s="155">
        <v>0.79582568589984937</v>
      </c>
      <c r="O95" s="155">
        <v>1.5133041757234262</v>
      </c>
      <c r="P95" s="155">
        <v>10.147799380627808</v>
      </c>
      <c r="Q95" s="155">
        <v>53.043165032224962</v>
      </c>
      <c r="R95" s="155">
        <v>37.054590564401352</v>
      </c>
      <c r="S95" s="155">
        <v>111.23824552686119</v>
      </c>
      <c r="T95" s="155">
        <v>77.328813121274351</v>
      </c>
      <c r="U95" s="155">
        <v>69.516390477950708</v>
      </c>
      <c r="V95" s="155">
        <v>45.373477041264522</v>
      </c>
      <c r="W95" s="155">
        <v>41.209881447018013</v>
      </c>
      <c r="X95" s="155">
        <v>10.163825964307533</v>
      </c>
      <c r="Y95" s="155">
        <v>7.7962110448166824</v>
      </c>
      <c r="Z95" s="155">
        <v>1.7185946660589664</v>
      </c>
      <c r="AA95" s="155">
        <v>546.3807243653124</v>
      </c>
      <c r="AB95" s="155">
        <v>26.599533258503783</v>
      </c>
      <c r="AC95" s="155">
        <v>57.98606280462424</v>
      </c>
      <c r="AD95" s="155">
        <v>60.693400470927571</v>
      </c>
      <c r="AE95" s="155">
        <v>9.8409636039025372</v>
      </c>
      <c r="AF95" s="155">
        <v>29.465635925132499</v>
      </c>
      <c r="AG95" s="155">
        <v>172.33817097413558</v>
      </c>
      <c r="AH95" s="155">
        <v>67.46710053989608</v>
      </c>
      <c r="AI95" s="155">
        <v>8.2436782487882585</v>
      </c>
    </row>
    <row r="96" spans="1:35" s="86" customFormat="1" x14ac:dyDescent="0.2">
      <c r="A96" s="162" t="s">
        <v>516</v>
      </c>
      <c r="B96" s="162" t="s">
        <v>487</v>
      </c>
      <c r="C96" s="162" t="s">
        <v>488</v>
      </c>
      <c r="D96" s="154">
        <v>94</v>
      </c>
      <c r="E96" s="154">
        <v>604</v>
      </c>
      <c r="F96" s="155">
        <v>99.831649831649827</v>
      </c>
      <c r="G96" s="154">
        <v>62.476610000000015</v>
      </c>
      <c r="H96" s="154">
        <v>1.4785999999999999E-2</v>
      </c>
      <c r="I96" s="154">
        <v>34.38950899999999</v>
      </c>
      <c r="J96" s="154">
        <v>12.458171999999999</v>
      </c>
      <c r="K96" s="154">
        <v>6.6182240000000006</v>
      </c>
      <c r="L96" s="154">
        <v>20.815653000000001</v>
      </c>
      <c r="M96" s="155">
        <v>103.43809602649009</v>
      </c>
      <c r="N96" s="155">
        <v>2.3666456934843288E-2</v>
      </c>
      <c r="O96" s="155">
        <v>7.6869318661331478</v>
      </c>
      <c r="P96" s="155">
        <v>2.3154058074500994</v>
      </c>
      <c r="Q96" s="155">
        <v>41.133111626358279</v>
      </c>
      <c r="R96" s="155">
        <v>55.043813996950185</v>
      </c>
      <c r="S96" s="155">
        <v>56.93627317880793</v>
      </c>
      <c r="T96" s="155">
        <v>34.463001655629142</v>
      </c>
      <c r="U96" s="155">
        <v>60.529078795512923</v>
      </c>
      <c r="V96" s="155">
        <v>76.201429410127105</v>
      </c>
      <c r="W96" s="155">
        <v>36.226664358598434</v>
      </c>
      <c r="X96" s="155">
        <v>9.4243141553294816</v>
      </c>
      <c r="Y96" s="155">
        <v>19.230691958124307</v>
      </c>
      <c r="Z96" s="155">
        <v>4.3685236780001055</v>
      </c>
      <c r="AA96" s="155">
        <v>135.40306529943257</v>
      </c>
      <c r="AB96" s="155">
        <v>13.242694798249241</v>
      </c>
      <c r="AC96" s="155">
        <v>74.479100935803828</v>
      </c>
      <c r="AD96" s="155">
        <v>81.066649407065157</v>
      </c>
      <c r="AE96" s="155">
        <v>8.8585936081130363</v>
      </c>
      <c r="AF96" s="155">
        <v>10.074756984821834</v>
      </c>
      <c r="AG96" s="155">
        <v>155.75464735099342</v>
      </c>
      <c r="AH96" s="155">
        <v>34.353873352870792</v>
      </c>
      <c r="AI96" s="155">
        <v>9.5310135714271738</v>
      </c>
    </row>
    <row r="97" spans="1:35" s="86" customFormat="1" x14ac:dyDescent="0.2">
      <c r="A97" s="162" t="s">
        <v>516</v>
      </c>
      <c r="B97" s="162" t="s">
        <v>489</v>
      </c>
      <c r="C97" s="162" t="s">
        <v>490</v>
      </c>
      <c r="D97" s="154">
        <v>46</v>
      </c>
      <c r="E97" s="154">
        <v>1318</v>
      </c>
      <c r="F97" s="155">
        <v>95.503988397389421</v>
      </c>
      <c r="G97" s="154">
        <v>134.10103000000004</v>
      </c>
      <c r="H97" s="154">
        <v>0</v>
      </c>
      <c r="I97" s="154">
        <v>83.208270999999996</v>
      </c>
      <c r="J97" s="154">
        <v>28.598328999999985</v>
      </c>
      <c r="K97" s="154">
        <v>14.970863999999999</v>
      </c>
      <c r="L97" s="154">
        <v>49.609862000000007</v>
      </c>
      <c r="M97" s="155">
        <v>101.74584977238241</v>
      </c>
      <c r="N97" s="155">
        <v>0</v>
      </c>
      <c r="O97" s="155">
        <v>1.6577206263391744</v>
      </c>
      <c r="P97" s="155">
        <v>10.915792580639026</v>
      </c>
      <c r="Q97" s="155">
        <v>26.419747410399637</v>
      </c>
      <c r="R97" s="155">
        <v>62.048942502529606</v>
      </c>
      <c r="S97" s="155">
        <v>63.132223823975714</v>
      </c>
      <c r="T97" s="155">
        <v>37.640259484066775</v>
      </c>
      <c r="U97" s="155">
        <v>59.621310963185394</v>
      </c>
      <c r="V97" s="155">
        <v>24.810181689294364</v>
      </c>
      <c r="W97" s="155">
        <v>34.369574870748117</v>
      </c>
      <c r="X97" s="155">
        <v>13.906116157347942</v>
      </c>
      <c r="Y97" s="155">
        <v>17.989662989791789</v>
      </c>
      <c r="Z97" s="155">
        <v>1.3385705840872797</v>
      </c>
      <c r="AA97" s="155">
        <v>143.15761227044177</v>
      </c>
      <c r="AB97" s="155">
        <v>16.348562129403671</v>
      </c>
      <c r="AC97" s="155">
        <v>68.158058212589793</v>
      </c>
      <c r="AD97" s="155">
        <v>86.007106561013899</v>
      </c>
      <c r="AE97" s="155">
        <v>10.464305064464481</v>
      </c>
      <c r="AF97" s="155">
        <v>3.528588374521608</v>
      </c>
      <c r="AG97" s="155">
        <v>132.72284597875566</v>
      </c>
      <c r="AH97" s="155">
        <v>17.31149000131083</v>
      </c>
      <c r="AI97" s="155">
        <v>18.791604109682769</v>
      </c>
    </row>
    <row r="98" spans="1:35" s="86" customFormat="1" x14ac:dyDescent="0.2">
      <c r="A98" s="162" t="s">
        <v>516</v>
      </c>
      <c r="B98" s="162" t="s">
        <v>491</v>
      </c>
      <c r="C98" s="162" t="s">
        <v>492</v>
      </c>
      <c r="D98" s="154">
        <v>4365</v>
      </c>
      <c r="E98" s="154">
        <v>4282</v>
      </c>
      <c r="F98" s="155">
        <v>94.274388901123103</v>
      </c>
      <c r="G98" s="154">
        <v>562.03429999996138</v>
      </c>
      <c r="H98" s="154">
        <v>5.7238800000000003</v>
      </c>
      <c r="I98" s="154">
        <v>277.95695800002272</v>
      </c>
      <c r="J98" s="154">
        <v>29.347776999999446</v>
      </c>
      <c r="K98" s="154">
        <v>64.218524000000741</v>
      </c>
      <c r="L98" s="154">
        <v>244.93743000000535</v>
      </c>
      <c r="M98" s="155">
        <v>131.25509107892606</v>
      </c>
      <c r="N98" s="155">
        <v>1.0184218294151075</v>
      </c>
      <c r="O98" s="155">
        <v>4.5255855474824696</v>
      </c>
      <c r="P98" s="155">
        <v>4.3981827486585079</v>
      </c>
      <c r="Q98" s="155">
        <v>37.778161739211193</v>
      </c>
      <c r="R98" s="155">
        <v>49.4555150815603</v>
      </c>
      <c r="S98" s="155">
        <v>64.912881363853984</v>
      </c>
      <c r="T98" s="155">
        <v>57.201641756189943</v>
      </c>
      <c r="U98" s="155">
        <v>88.120632691621736</v>
      </c>
      <c r="V98" s="155">
        <v>59.338763117236311</v>
      </c>
      <c r="W98" s="155">
        <v>10.558389043816289</v>
      </c>
      <c r="X98" s="155">
        <v>-0.64397706688017353</v>
      </c>
      <c r="Y98" s="155">
        <v>22.922914361159425</v>
      </c>
      <c r="Z98" s="155">
        <v>20.506077881246586</v>
      </c>
      <c r="AA98" s="155">
        <v>39.970571982471611</v>
      </c>
      <c r="AB98" s="155">
        <v>5.3589767762095084</v>
      </c>
      <c r="AC98" s="155">
        <v>71.923290979495548</v>
      </c>
      <c r="AD98" s="155">
        <v>80.953430748880777</v>
      </c>
      <c r="AE98" s="155">
        <v>10.948602126352121</v>
      </c>
      <c r="AF98" s="155">
        <v>8.097967124771257</v>
      </c>
      <c r="AG98" s="155">
        <v>127.89296987389442</v>
      </c>
      <c r="AH98" s="155">
        <v>152.00184740044838</v>
      </c>
      <c r="AI98" s="155">
        <v>-4.5864683195103186</v>
      </c>
    </row>
    <row r="99" spans="1:35" s="86" customFormat="1" x14ac:dyDescent="0.2">
      <c r="A99" s="162" t="s">
        <v>516</v>
      </c>
      <c r="B99" s="162" t="s">
        <v>493</v>
      </c>
      <c r="C99" s="162" t="s">
        <v>494</v>
      </c>
      <c r="D99" s="154">
        <v>17270</v>
      </c>
      <c r="E99" s="154">
        <v>7210</v>
      </c>
      <c r="F99" s="155">
        <v>94.614878209348248</v>
      </c>
      <c r="G99" s="154">
        <v>1060.6141299999347</v>
      </c>
      <c r="H99" s="154">
        <v>8.1420770000000005</v>
      </c>
      <c r="I99" s="154">
        <v>507.4604130000638</v>
      </c>
      <c r="J99" s="154">
        <v>116.52047399998951</v>
      </c>
      <c r="K99" s="154">
        <v>100.86433300000002</v>
      </c>
      <c r="L99" s="154">
        <v>393.15573099999597</v>
      </c>
      <c r="M99" s="155">
        <v>147.10320804437373</v>
      </c>
      <c r="N99" s="155">
        <v>0.76767570501823346</v>
      </c>
      <c r="O99" s="155">
        <v>3.5461401829334056</v>
      </c>
      <c r="P99" s="155">
        <v>6.5875853892174732</v>
      </c>
      <c r="Q99" s="155">
        <v>40.906316650447891</v>
      </c>
      <c r="R99" s="155">
        <v>47.845903486133551</v>
      </c>
      <c r="S99" s="155">
        <v>70.382858945917306</v>
      </c>
      <c r="T99" s="155">
        <v>54.529227600554222</v>
      </c>
      <c r="U99" s="155">
        <v>77.475152923888572</v>
      </c>
      <c r="V99" s="155">
        <v>60.403907792577705</v>
      </c>
      <c r="W99" s="155">
        <v>22.96149039707948</v>
      </c>
      <c r="X99" s="155">
        <v>4.8662223649607936</v>
      </c>
      <c r="Y99" s="155">
        <v>19.117380198581539</v>
      </c>
      <c r="Z99" s="155">
        <v>6.6904013728056961</v>
      </c>
      <c r="AA99" s="155">
        <v>100.50540809969139</v>
      </c>
      <c r="AB99" s="155">
        <v>11.769573476361108</v>
      </c>
      <c r="AC99" s="155">
        <v>67.901295185417183</v>
      </c>
      <c r="AD99" s="155">
        <v>77.249914180097605</v>
      </c>
      <c r="AE99" s="155">
        <v>10.435607390321122</v>
      </c>
      <c r="AF99" s="155">
        <v>12.31447842957084</v>
      </c>
      <c r="AG99" s="155">
        <v>137.31129195561476</v>
      </c>
      <c r="AH99" s="155">
        <v>78.208669131153471</v>
      </c>
      <c r="AI99" s="155">
        <v>6.7572900825961097</v>
      </c>
    </row>
    <row r="100" spans="1:35" s="86" customFormat="1" x14ac:dyDescent="0.2">
      <c r="A100" s="162" t="s">
        <v>516</v>
      </c>
      <c r="B100" s="162" t="s">
        <v>495</v>
      </c>
      <c r="C100" s="162" t="s">
        <v>496</v>
      </c>
      <c r="D100" s="154">
        <v>216</v>
      </c>
      <c r="E100" s="154">
        <v>1185</v>
      </c>
      <c r="F100" s="155">
        <v>94.283413848631241</v>
      </c>
      <c r="G100" s="154">
        <v>116.5284900000001</v>
      </c>
      <c r="H100" s="154">
        <v>4.1872940000000005</v>
      </c>
      <c r="I100" s="154">
        <v>41.343428999999972</v>
      </c>
      <c r="J100" s="154">
        <v>-5.1295540000000015</v>
      </c>
      <c r="K100" s="154">
        <v>3.0009080000000004</v>
      </c>
      <c r="L100" s="154">
        <v>55.013110000000005</v>
      </c>
      <c r="M100" s="155">
        <v>98.336278481012755</v>
      </c>
      <c r="N100" s="155">
        <v>3.5933650217212945</v>
      </c>
      <c r="O100" s="155">
        <v>8.5509558308782392</v>
      </c>
      <c r="P100" s="155">
        <v>13.22785275422785</v>
      </c>
      <c r="Q100" s="155">
        <v>36.159029846875455</v>
      </c>
      <c r="R100" s="155">
        <v>35.479245461775001</v>
      </c>
      <c r="S100" s="155">
        <v>34.888969620253143</v>
      </c>
      <c r="T100" s="155">
        <v>46.424565400843889</v>
      </c>
      <c r="U100" s="155">
        <v>133.06373305416938</v>
      </c>
      <c r="V100" s="155">
        <v>15.487841123674389</v>
      </c>
      <c r="W100" s="155">
        <v>-12.407180836403302</v>
      </c>
      <c r="X100" s="155">
        <v>-1.4658054867097279</v>
      </c>
      <c r="Y100" s="155">
        <v>7.2507161934076327</v>
      </c>
      <c r="Z100" s="155" t="s">
        <v>506</v>
      </c>
      <c r="AA100" s="155">
        <v>-128.42637222408359</v>
      </c>
      <c r="AB100" s="155">
        <v>-10.919740042459983</v>
      </c>
      <c r="AC100" s="155">
        <v>40.537319556832912</v>
      </c>
      <c r="AD100" s="155">
        <v>64.770711059946635</v>
      </c>
      <c r="AE100" s="155">
        <v>4.2574678679400453</v>
      </c>
      <c r="AF100" s="155">
        <v>30.971821072113336</v>
      </c>
      <c r="AG100" s="155">
        <v>39.641397468354441</v>
      </c>
      <c r="AH100" s="155">
        <v>26.671412881529427</v>
      </c>
      <c r="AI100" s="155">
        <v>-6.4564618516049093</v>
      </c>
    </row>
    <row r="101" spans="1:35" s="86" customFormat="1" x14ac:dyDescent="0.2">
      <c r="A101" s="162" t="s">
        <v>516</v>
      </c>
      <c r="B101" s="162" t="s">
        <v>497</v>
      </c>
      <c r="C101" s="162" t="s">
        <v>498</v>
      </c>
      <c r="D101" s="154">
        <v>6575</v>
      </c>
      <c r="E101" s="154">
        <v>1519</v>
      </c>
      <c r="F101" s="155">
        <v>57.435508345978761</v>
      </c>
      <c r="G101" s="154">
        <v>299.54569999998972</v>
      </c>
      <c r="H101" s="154">
        <v>7.0051159999999983</v>
      </c>
      <c r="I101" s="154">
        <v>115.33658999998947</v>
      </c>
      <c r="J101" s="154">
        <v>31.155045999997956</v>
      </c>
      <c r="K101" s="154">
        <v>10.729327999999352</v>
      </c>
      <c r="L101" s="154">
        <v>79.270766000005651</v>
      </c>
      <c r="M101" s="155">
        <v>197.19927583936123</v>
      </c>
      <c r="N101" s="155">
        <v>2.3385800563988193</v>
      </c>
      <c r="O101" s="155">
        <v>25.697938591494545</v>
      </c>
      <c r="P101" s="155">
        <v>11.171838891892813</v>
      </c>
      <c r="Q101" s="155">
        <v>28.29295008884068</v>
      </c>
      <c r="R101" s="155">
        <v>38.503837644804598</v>
      </c>
      <c r="S101" s="155">
        <v>75.929289005918022</v>
      </c>
      <c r="T101" s="155">
        <v>52.186152732064286</v>
      </c>
      <c r="U101" s="155">
        <v>68.729937307850776</v>
      </c>
      <c r="V101" s="155">
        <v>35.772887762720714</v>
      </c>
      <c r="W101" s="155">
        <v>27.012282919063935</v>
      </c>
      <c r="X101" s="155">
        <v>6.2313263051356529</v>
      </c>
      <c r="Y101" s="155">
        <v>6.3164800540073065</v>
      </c>
      <c r="Z101" s="155">
        <v>4.8124335988491413</v>
      </c>
      <c r="AA101" s="155">
        <v>365.31658496764277</v>
      </c>
      <c r="AB101" s="155">
        <v>28.505134837226898</v>
      </c>
      <c r="AC101" s="155">
        <v>54.096639244976011</v>
      </c>
      <c r="AD101" s="155">
        <v>56.864088335339758</v>
      </c>
      <c r="AE101" s="155">
        <v>19.242955747267679</v>
      </c>
      <c r="AF101" s="155">
        <v>23.892955917396801</v>
      </c>
      <c r="AG101" s="155">
        <v>71.95277090191658</v>
      </c>
      <c r="AH101" s="155">
        <v>59.657185602182302</v>
      </c>
      <c r="AI101" s="155">
        <v>20.293264392011721</v>
      </c>
    </row>
    <row r="102" spans="1:35" s="86" customFormat="1" x14ac:dyDescent="0.2">
      <c r="A102" s="162" t="s">
        <v>516</v>
      </c>
      <c r="B102" s="162" t="s">
        <v>499</v>
      </c>
      <c r="C102" s="162" t="s">
        <v>500</v>
      </c>
      <c r="D102" s="154">
        <v>18982</v>
      </c>
      <c r="E102" s="154">
        <v>13461</v>
      </c>
      <c r="F102" s="155">
        <v>92.913004360163328</v>
      </c>
      <c r="G102" s="154">
        <v>1192.5966499999934</v>
      </c>
      <c r="H102" s="154">
        <v>5.373232999999999</v>
      </c>
      <c r="I102" s="154">
        <v>663.36529900005905</v>
      </c>
      <c r="J102" s="154">
        <v>162.17016100002013</v>
      </c>
      <c r="K102" s="154">
        <v>68.220650000000447</v>
      </c>
      <c r="L102" s="154">
        <v>476.27687600001735</v>
      </c>
      <c r="M102" s="155">
        <v>88.596437857513806</v>
      </c>
      <c r="N102" s="155">
        <v>0.45054906032144471</v>
      </c>
      <c r="O102" s="155">
        <v>5.9621996041934073</v>
      </c>
      <c r="P102" s="155">
        <v>7.607954851281967</v>
      </c>
      <c r="Q102" s="155">
        <v>34.426150637018132</v>
      </c>
      <c r="R102" s="155">
        <v>55.623609122167395</v>
      </c>
      <c r="S102" s="155">
        <v>49.280536290027413</v>
      </c>
      <c r="T102" s="155">
        <v>35.381983210758293</v>
      </c>
      <c r="U102" s="155">
        <v>71.797074209028679</v>
      </c>
      <c r="V102" s="155">
        <v>49.593951473702027</v>
      </c>
      <c r="W102" s="155">
        <v>24.446584897411963</v>
      </c>
      <c r="X102" s="155">
        <v>8.7228451463460175</v>
      </c>
      <c r="Y102" s="155">
        <v>9.441317646298133</v>
      </c>
      <c r="Z102" s="155">
        <v>6.3474081876974342</v>
      </c>
      <c r="AA102" s="155">
        <v>238.30260824018211</v>
      </c>
      <c r="AB102" s="155">
        <v>25.501111839197925</v>
      </c>
      <c r="AC102" s="155">
        <v>67.931549311272008</v>
      </c>
      <c r="AD102" s="155">
        <v>63.326714885400918</v>
      </c>
      <c r="AE102" s="155">
        <v>26.160095385951678</v>
      </c>
      <c r="AF102" s="155">
        <v>10.513189728651895</v>
      </c>
      <c r="AG102" s="155">
        <v>47.242677958548114</v>
      </c>
      <c r="AH102" s="155">
        <v>88.20534149388078</v>
      </c>
      <c r="AI102" s="155">
        <v>28.769895173528425</v>
      </c>
    </row>
    <row r="103" spans="1:35" s="86" customFormat="1" x14ac:dyDescent="0.2">
      <c r="A103" s="162" t="s">
        <v>516</v>
      </c>
      <c r="B103" s="162" t="s">
        <v>501</v>
      </c>
      <c r="C103" s="162" t="s">
        <v>502</v>
      </c>
      <c r="D103" s="154">
        <v>25773</v>
      </c>
      <c r="E103" s="154">
        <v>16165</v>
      </c>
      <c r="F103" s="155">
        <v>87.903093796038632</v>
      </c>
      <c r="G103" s="154">
        <v>1608.67084000006</v>
      </c>
      <c r="H103" s="154">
        <v>16.565642999999987</v>
      </c>
      <c r="I103" s="154">
        <v>820.04531800003747</v>
      </c>
      <c r="J103" s="154">
        <v>188.1956530000414</v>
      </c>
      <c r="K103" s="154">
        <v>81.950886000000366</v>
      </c>
      <c r="L103" s="154">
        <v>610.56075199997963</v>
      </c>
      <c r="M103" s="155">
        <v>99.515672131151248</v>
      </c>
      <c r="N103" s="155">
        <v>1.0297720694681933</v>
      </c>
      <c r="O103" s="155">
        <v>9.8611981621981375</v>
      </c>
      <c r="P103" s="155">
        <v>8.8209577029480908</v>
      </c>
      <c r="Q103" s="155">
        <v>33.465098473022046</v>
      </c>
      <c r="R103" s="155">
        <v>50.976576289529</v>
      </c>
      <c r="S103" s="155">
        <v>50.729682523973864</v>
      </c>
      <c r="T103" s="155">
        <v>37.770538323537245</v>
      </c>
      <c r="U103" s="155">
        <v>74.454513500429712</v>
      </c>
      <c r="V103" s="155">
        <v>41.427612640840152</v>
      </c>
      <c r="W103" s="155">
        <v>22.949421070901451</v>
      </c>
      <c r="X103" s="155">
        <v>7.5208641191013861</v>
      </c>
      <c r="Y103" s="155">
        <v>8.9228376462030941</v>
      </c>
      <c r="Z103" s="155">
        <v>6.9555410556526125</v>
      </c>
      <c r="AA103" s="155">
        <v>234.03272542047762</v>
      </c>
      <c r="AB103" s="155">
        <v>23.7559283629055</v>
      </c>
      <c r="AC103" s="155">
        <v>63.053659674379361</v>
      </c>
      <c r="AD103" s="155">
        <v>62.430353733779562</v>
      </c>
      <c r="AE103" s="155">
        <v>23.860535700842338</v>
      </c>
      <c r="AF103" s="155">
        <v>13.709110565378415</v>
      </c>
      <c r="AG103" s="155">
        <v>49.007423631304292</v>
      </c>
      <c r="AH103" s="155">
        <v>75.208286399859375</v>
      </c>
      <c r="AI103" s="155">
        <v>22.868152383104771</v>
      </c>
    </row>
    <row r="104" spans="1:35" s="163" customFormat="1" x14ac:dyDescent="0.2">
      <c r="A104" s="164" t="s">
        <v>516</v>
      </c>
      <c r="B104" s="164" t="s">
        <v>503</v>
      </c>
      <c r="C104" s="164" t="s">
        <v>504</v>
      </c>
      <c r="D104" s="165">
        <v>356750</v>
      </c>
      <c r="E104" s="165">
        <v>713371</v>
      </c>
      <c r="F104" s="166">
        <v>71.468449641407517</v>
      </c>
      <c r="G104" s="165">
        <v>179918.36040353685</v>
      </c>
      <c r="H104" s="165">
        <v>18984.07033199993</v>
      </c>
      <c r="I104" s="165">
        <v>51145.089980120581</v>
      </c>
      <c r="J104" s="165">
        <v>13456.450217995976</v>
      </c>
      <c r="K104" s="165">
        <v>8915.4406129978888</v>
      </c>
      <c r="L104" s="165">
        <v>35327.107528055938</v>
      </c>
      <c r="M104" s="166">
        <v>252.20868300440705</v>
      </c>
      <c r="N104" s="166">
        <v>10.551491403890505</v>
      </c>
      <c r="O104" s="166">
        <v>33.60803823737384</v>
      </c>
      <c r="P104" s="166">
        <v>16.389949354317441</v>
      </c>
      <c r="Q104" s="166">
        <v>24.287340921882915</v>
      </c>
      <c r="R104" s="166">
        <v>28.426831961678527</v>
      </c>
      <c r="S104" s="166">
        <v>71.694938510425274</v>
      </c>
      <c r="T104" s="166">
        <v>49.521367602630242</v>
      </c>
      <c r="U104" s="166">
        <v>69.072334297949439</v>
      </c>
      <c r="V104" s="166">
        <v>23.053052321486831</v>
      </c>
      <c r="W104" s="166">
        <v>26.310346160748409</v>
      </c>
      <c r="X104" s="166">
        <v>4.8950629414676383</v>
      </c>
      <c r="Y104" s="166">
        <v>17.34499533419185</v>
      </c>
      <c r="Z104" s="166">
        <v>13.247296414805939</v>
      </c>
      <c r="AA104" s="166">
        <v>133.04445234375038</v>
      </c>
      <c r="AB104" s="166">
        <v>14.456913785262637</v>
      </c>
      <c r="AC104" s="166">
        <v>60.035951250887422</v>
      </c>
      <c r="AD104" s="166">
        <v>68.797769446454069</v>
      </c>
      <c r="AE104" s="166">
        <v>11.231626239333831</v>
      </c>
      <c r="AF104" s="166">
        <v>19.970604314190386</v>
      </c>
      <c r="AG104" s="166">
        <v>130.47865389539587</v>
      </c>
      <c r="AH104" s="166">
        <v>76.36366310001462</v>
      </c>
      <c r="AI104" s="166">
        <v>8.8160403104558309</v>
      </c>
    </row>
  </sheetData>
  <mergeCells count="9">
    <mergeCell ref="A1:H1"/>
    <mergeCell ref="A2:H2"/>
    <mergeCell ref="AB5:AI5"/>
    <mergeCell ref="A6:A8"/>
    <mergeCell ref="B6:C6"/>
    <mergeCell ref="B7:C7"/>
    <mergeCell ref="B8:C8"/>
    <mergeCell ref="M5:U5"/>
    <mergeCell ref="V5:AA5"/>
  </mergeCells>
  <phoneticPr fontId="0" type="noConversion"/>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2"/>
  <sheetViews>
    <sheetView topLeftCell="D1" workbookViewId="0">
      <selection activeCell="I2" sqref="I2"/>
    </sheetView>
  </sheetViews>
  <sheetFormatPr baseColWidth="10" defaultRowHeight="12.75" x14ac:dyDescent="0.2"/>
  <cols>
    <col min="1" max="1" width="6.5703125" customWidth="1"/>
    <col min="2" max="2" width="6.85546875" customWidth="1"/>
    <col min="3" max="3" width="69.7109375" customWidth="1"/>
    <col min="4" max="4" width="27.42578125" customWidth="1"/>
    <col min="5" max="5" width="27.42578125" style="84" customWidth="1"/>
    <col min="6" max="14" width="27.42578125" customWidth="1"/>
    <col min="15" max="15" width="30.85546875" customWidth="1"/>
    <col min="16" max="16" width="31.85546875" customWidth="1"/>
    <col min="17" max="17" width="32.5703125" customWidth="1"/>
    <col min="18" max="19" width="27.42578125" customWidth="1"/>
    <col min="20" max="20" width="29.140625" customWidth="1"/>
    <col min="21" max="21" width="30.5703125" customWidth="1"/>
    <col min="22" max="22" width="26.85546875" customWidth="1"/>
    <col min="23" max="35" width="27.42578125" customWidth="1"/>
  </cols>
  <sheetData>
    <row r="1" spans="1:35" ht="39.6" customHeight="1" x14ac:dyDescent="0.2">
      <c r="A1" s="182" t="s">
        <v>300</v>
      </c>
      <c r="B1" s="183"/>
      <c r="C1" s="183"/>
      <c r="D1" s="183"/>
      <c r="E1" s="183"/>
      <c r="F1" s="183"/>
      <c r="G1" s="183"/>
      <c r="H1" s="183"/>
    </row>
    <row r="2" spans="1:35" ht="21" customHeight="1" x14ac:dyDescent="0.2">
      <c r="A2" s="191" t="s">
        <v>298</v>
      </c>
      <c r="B2" s="192"/>
      <c r="C2" s="192"/>
      <c r="D2" s="192"/>
      <c r="E2" s="192"/>
      <c r="F2" s="192"/>
      <c r="G2" s="192"/>
      <c r="H2" s="192"/>
    </row>
    <row r="3" spans="1:35" ht="24" customHeight="1" x14ac:dyDescent="0.2">
      <c r="A3" s="25" t="s">
        <v>261</v>
      </c>
    </row>
    <row r="4" spans="1:35" x14ac:dyDescent="0.2">
      <c r="A4" s="25"/>
    </row>
    <row r="5" spans="1:35" s="87" customFormat="1" ht="19.149999999999999" customHeight="1" x14ac:dyDescent="0.25">
      <c r="A5" s="88" t="s">
        <v>113</v>
      </c>
      <c r="B5" s="90"/>
      <c r="C5" s="90"/>
      <c r="D5" s="90"/>
      <c r="E5" s="91"/>
      <c r="F5" s="92"/>
      <c r="G5" s="90"/>
      <c r="H5" s="90"/>
      <c r="I5" s="90"/>
      <c r="J5" s="90"/>
      <c r="K5" s="90"/>
      <c r="L5" s="40"/>
      <c r="M5" s="193" t="s">
        <v>31</v>
      </c>
      <c r="N5" s="194"/>
      <c r="O5" s="194"/>
      <c r="P5" s="194"/>
      <c r="Q5" s="194"/>
      <c r="R5" s="194"/>
      <c r="S5" s="194"/>
      <c r="T5" s="194"/>
      <c r="U5" s="195"/>
      <c r="V5" s="196" t="s">
        <v>236</v>
      </c>
      <c r="W5" s="197"/>
      <c r="X5" s="197"/>
      <c r="Y5" s="197"/>
      <c r="Z5" s="197"/>
      <c r="AA5" s="197"/>
      <c r="AB5" s="181" t="s">
        <v>41</v>
      </c>
      <c r="AC5" s="181"/>
      <c r="AD5" s="181"/>
      <c r="AE5" s="181"/>
      <c r="AF5" s="181"/>
      <c r="AG5" s="181"/>
      <c r="AH5" s="181"/>
      <c r="AI5" s="181"/>
    </row>
    <row r="6" spans="1:35" s="86" customFormat="1" ht="45" x14ac:dyDescent="0.2">
      <c r="A6" s="198" t="s">
        <v>264</v>
      </c>
      <c r="B6" s="184" t="s">
        <v>42</v>
      </c>
      <c r="C6" s="184"/>
      <c r="D6" s="47" t="s">
        <v>33</v>
      </c>
      <c r="E6" s="47" t="s">
        <v>34</v>
      </c>
      <c r="F6" s="55" t="s">
        <v>38</v>
      </c>
      <c r="G6" s="48" t="s">
        <v>28</v>
      </c>
      <c r="H6" s="48" t="s">
        <v>52</v>
      </c>
      <c r="I6" s="48" t="s">
        <v>21</v>
      </c>
      <c r="J6" s="48" t="s">
        <v>43</v>
      </c>
      <c r="K6" s="48" t="s">
        <v>44</v>
      </c>
      <c r="L6" s="49" t="s">
        <v>146</v>
      </c>
      <c r="M6" s="50" t="s">
        <v>57</v>
      </c>
      <c r="N6" s="50" t="s">
        <v>53</v>
      </c>
      <c r="O6" s="50" t="s">
        <v>45</v>
      </c>
      <c r="P6" s="50" t="s">
        <v>65</v>
      </c>
      <c r="Q6" s="50" t="s">
        <v>46</v>
      </c>
      <c r="R6" s="50" t="s">
        <v>109</v>
      </c>
      <c r="S6" s="50" t="s">
        <v>27</v>
      </c>
      <c r="T6" s="50" t="s">
        <v>108</v>
      </c>
      <c r="U6" s="51" t="s">
        <v>29</v>
      </c>
      <c r="V6" s="52" t="s">
        <v>110</v>
      </c>
      <c r="W6" s="52" t="s">
        <v>111</v>
      </c>
      <c r="X6" s="52" t="s">
        <v>239</v>
      </c>
      <c r="Y6" s="52" t="s">
        <v>58</v>
      </c>
      <c r="Z6" s="52" t="s">
        <v>112</v>
      </c>
      <c r="AA6" s="52" t="s">
        <v>59</v>
      </c>
      <c r="AB6" s="53" t="s">
        <v>22</v>
      </c>
      <c r="AC6" s="53" t="s">
        <v>250</v>
      </c>
      <c r="AD6" s="53" t="s">
        <v>64</v>
      </c>
      <c r="AE6" s="53" t="s">
        <v>63</v>
      </c>
      <c r="AF6" s="53" t="s">
        <v>62</v>
      </c>
      <c r="AG6" s="53" t="s">
        <v>4</v>
      </c>
      <c r="AH6" s="53" t="s">
        <v>89</v>
      </c>
      <c r="AI6" s="53" t="s">
        <v>9</v>
      </c>
    </row>
    <row r="7" spans="1:35" s="86" customFormat="1" x14ac:dyDescent="0.2">
      <c r="A7" s="199"/>
      <c r="B7" s="201" t="s">
        <v>73</v>
      </c>
      <c r="C7" s="202"/>
      <c r="D7" s="57" t="s">
        <v>32</v>
      </c>
      <c r="E7" s="58" t="s">
        <v>40</v>
      </c>
      <c r="F7" s="59" t="s">
        <v>11</v>
      </c>
      <c r="G7" s="60" t="s">
        <v>285</v>
      </c>
      <c r="H7" s="60" t="s">
        <v>285</v>
      </c>
      <c r="I7" s="60" t="s">
        <v>285</v>
      </c>
      <c r="J7" s="60" t="s">
        <v>285</v>
      </c>
      <c r="K7" s="60" t="s">
        <v>285</v>
      </c>
      <c r="L7" s="60" t="s">
        <v>285</v>
      </c>
      <c r="M7" s="61" t="s">
        <v>284</v>
      </c>
      <c r="N7" s="62" t="s">
        <v>11</v>
      </c>
      <c r="O7" s="62" t="s">
        <v>11</v>
      </c>
      <c r="P7" s="62" t="s">
        <v>11</v>
      </c>
      <c r="Q7" s="62" t="s">
        <v>11</v>
      </c>
      <c r="R7" s="62" t="s">
        <v>11</v>
      </c>
      <c r="S7" s="61" t="s">
        <v>30</v>
      </c>
      <c r="T7" s="61" t="s">
        <v>30</v>
      </c>
      <c r="U7" s="62" t="s">
        <v>11</v>
      </c>
      <c r="V7" s="63" t="s">
        <v>11</v>
      </c>
      <c r="W7" s="63" t="s">
        <v>11</v>
      </c>
      <c r="X7" s="63" t="s">
        <v>11</v>
      </c>
      <c r="Y7" s="63" t="s">
        <v>11</v>
      </c>
      <c r="Z7" s="63" t="s">
        <v>11</v>
      </c>
      <c r="AA7" s="63" t="s">
        <v>11</v>
      </c>
      <c r="AB7" s="64" t="s">
        <v>11</v>
      </c>
      <c r="AC7" s="64" t="s">
        <v>11</v>
      </c>
      <c r="AD7" s="64" t="s">
        <v>11</v>
      </c>
      <c r="AE7" s="64" t="s">
        <v>11</v>
      </c>
      <c r="AF7" s="64" t="s">
        <v>11</v>
      </c>
      <c r="AG7" s="64" t="s">
        <v>284</v>
      </c>
      <c r="AH7" s="64" t="s">
        <v>11</v>
      </c>
      <c r="AI7" s="64" t="s">
        <v>11</v>
      </c>
    </row>
    <row r="8" spans="1:35" s="86" customFormat="1" ht="22.5" x14ac:dyDescent="0.2">
      <c r="A8" s="200"/>
      <c r="B8" s="203" t="s">
        <v>74</v>
      </c>
      <c r="C8" s="202"/>
      <c r="D8" s="36"/>
      <c r="E8" s="83" t="s">
        <v>39</v>
      </c>
      <c r="F8" s="56"/>
      <c r="G8" s="37"/>
      <c r="H8" s="37"/>
      <c r="I8" s="37"/>
      <c r="J8" s="37"/>
      <c r="K8" s="37"/>
      <c r="L8" s="38"/>
      <c r="M8" s="44"/>
      <c r="N8" s="45" t="s">
        <v>66</v>
      </c>
      <c r="O8" s="44"/>
      <c r="P8" s="44"/>
      <c r="Q8" s="44"/>
      <c r="R8" s="45" t="s">
        <v>47</v>
      </c>
      <c r="S8" s="45" t="s">
        <v>48</v>
      </c>
      <c r="T8" s="44"/>
      <c r="U8" s="46"/>
      <c r="V8" s="41" t="s">
        <v>279</v>
      </c>
      <c r="W8" s="41" t="s">
        <v>49</v>
      </c>
      <c r="X8" s="41" t="s">
        <v>50</v>
      </c>
      <c r="Y8" s="41" t="s">
        <v>283</v>
      </c>
      <c r="Z8" s="41" t="s">
        <v>60</v>
      </c>
      <c r="AA8" s="41" t="s">
        <v>282</v>
      </c>
      <c r="AB8" s="42" t="s">
        <v>280</v>
      </c>
      <c r="AC8" s="43"/>
      <c r="AD8" s="43"/>
      <c r="AE8" s="43"/>
      <c r="AF8" s="43"/>
      <c r="AG8" s="42" t="s">
        <v>281</v>
      </c>
      <c r="AH8" s="42" t="s">
        <v>61</v>
      </c>
      <c r="AI8" s="42" t="s">
        <v>51</v>
      </c>
    </row>
    <row r="9" spans="1:35" s="86" customFormat="1" x14ac:dyDescent="0.2">
      <c r="A9" s="162" t="s">
        <v>517</v>
      </c>
      <c r="B9" s="162" t="s">
        <v>315</v>
      </c>
      <c r="C9" s="162" t="s">
        <v>316</v>
      </c>
      <c r="D9" s="154" t="s">
        <v>505</v>
      </c>
      <c r="E9" s="154" t="s">
        <v>505</v>
      </c>
      <c r="F9" s="155" t="s">
        <v>505</v>
      </c>
      <c r="G9" s="154" t="s">
        <v>505</v>
      </c>
      <c r="H9" s="154" t="s">
        <v>505</v>
      </c>
      <c r="I9" s="154" t="s">
        <v>505</v>
      </c>
      <c r="J9" s="154" t="s">
        <v>505</v>
      </c>
      <c r="K9" s="154" t="s">
        <v>505</v>
      </c>
      <c r="L9" s="154" t="s">
        <v>505</v>
      </c>
      <c r="M9" s="155" t="s">
        <v>505</v>
      </c>
      <c r="N9" s="155" t="s">
        <v>505</v>
      </c>
      <c r="O9" s="155" t="s">
        <v>505</v>
      </c>
      <c r="P9" s="155" t="s">
        <v>505</v>
      </c>
      <c r="Q9" s="155" t="s">
        <v>505</v>
      </c>
      <c r="R9" s="155" t="s">
        <v>505</v>
      </c>
      <c r="S9" s="155" t="s">
        <v>505</v>
      </c>
      <c r="T9" s="155" t="s">
        <v>505</v>
      </c>
      <c r="U9" s="155" t="s">
        <v>505</v>
      </c>
      <c r="V9" s="155" t="s">
        <v>505</v>
      </c>
      <c r="W9" s="155" t="s">
        <v>505</v>
      </c>
      <c r="X9" s="155" t="s">
        <v>505</v>
      </c>
      <c r="Y9" s="155" t="s">
        <v>505</v>
      </c>
      <c r="Z9" s="155" t="s">
        <v>505</v>
      </c>
      <c r="AA9" s="155" t="s">
        <v>505</v>
      </c>
      <c r="AB9" s="155" t="s">
        <v>505</v>
      </c>
      <c r="AC9" s="155" t="s">
        <v>505</v>
      </c>
      <c r="AD9" s="155" t="s">
        <v>505</v>
      </c>
      <c r="AE9" s="155" t="s">
        <v>505</v>
      </c>
      <c r="AF9" s="155" t="s">
        <v>505</v>
      </c>
      <c r="AG9" s="155" t="s">
        <v>505</v>
      </c>
      <c r="AH9" s="155" t="s">
        <v>505</v>
      </c>
      <c r="AI9" s="155" t="s">
        <v>505</v>
      </c>
    </row>
    <row r="10" spans="1:35" s="86" customFormat="1" x14ac:dyDescent="0.2">
      <c r="A10" s="162" t="s">
        <v>517</v>
      </c>
      <c r="B10" s="162" t="s">
        <v>317</v>
      </c>
      <c r="C10" s="162" t="s">
        <v>318</v>
      </c>
      <c r="D10" s="154" t="s">
        <v>505</v>
      </c>
      <c r="E10" s="154" t="s">
        <v>505</v>
      </c>
      <c r="F10" s="155" t="s">
        <v>505</v>
      </c>
      <c r="G10" s="154" t="s">
        <v>505</v>
      </c>
      <c r="H10" s="154" t="s">
        <v>505</v>
      </c>
      <c r="I10" s="154" t="s">
        <v>505</v>
      </c>
      <c r="J10" s="154" t="s">
        <v>505</v>
      </c>
      <c r="K10" s="154" t="s">
        <v>505</v>
      </c>
      <c r="L10" s="154" t="s">
        <v>505</v>
      </c>
      <c r="M10" s="155" t="s">
        <v>505</v>
      </c>
      <c r="N10" s="155" t="s">
        <v>505</v>
      </c>
      <c r="O10" s="155" t="s">
        <v>505</v>
      </c>
      <c r="P10" s="155" t="s">
        <v>505</v>
      </c>
      <c r="Q10" s="155" t="s">
        <v>505</v>
      </c>
      <c r="R10" s="155" t="s">
        <v>505</v>
      </c>
      <c r="S10" s="155" t="s">
        <v>505</v>
      </c>
      <c r="T10" s="155" t="s">
        <v>505</v>
      </c>
      <c r="U10" s="155" t="s">
        <v>505</v>
      </c>
      <c r="V10" s="155" t="s">
        <v>505</v>
      </c>
      <c r="W10" s="155" t="s">
        <v>505</v>
      </c>
      <c r="X10" s="155" t="s">
        <v>505</v>
      </c>
      <c r="Y10" s="155" t="s">
        <v>505</v>
      </c>
      <c r="Z10" s="155" t="s">
        <v>505</v>
      </c>
      <c r="AA10" s="155" t="s">
        <v>505</v>
      </c>
      <c r="AB10" s="155" t="s">
        <v>505</v>
      </c>
      <c r="AC10" s="155" t="s">
        <v>505</v>
      </c>
      <c r="AD10" s="155" t="s">
        <v>505</v>
      </c>
      <c r="AE10" s="155" t="s">
        <v>505</v>
      </c>
      <c r="AF10" s="155" t="s">
        <v>505</v>
      </c>
      <c r="AG10" s="155" t="s">
        <v>505</v>
      </c>
      <c r="AH10" s="155" t="s">
        <v>505</v>
      </c>
      <c r="AI10" s="155" t="s">
        <v>505</v>
      </c>
    </row>
    <row r="11" spans="1:35" s="86" customFormat="1" x14ac:dyDescent="0.2">
      <c r="A11" s="162" t="s">
        <v>517</v>
      </c>
      <c r="B11" s="162" t="s">
        <v>319</v>
      </c>
      <c r="C11" s="162" t="s">
        <v>320</v>
      </c>
      <c r="D11" s="154" t="s">
        <v>505</v>
      </c>
      <c r="E11" s="154" t="s">
        <v>505</v>
      </c>
      <c r="F11" s="155" t="s">
        <v>505</v>
      </c>
      <c r="G11" s="154" t="s">
        <v>505</v>
      </c>
      <c r="H11" s="154" t="s">
        <v>505</v>
      </c>
      <c r="I11" s="154" t="s">
        <v>505</v>
      </c>
      <c r="J11" s="154" t="s">
        <v>505</v>
      </c>
      <c r="K11" s="154" t="s">
        <v>505</v>
      </c>
      <c r="L11" s="154" t="s">
        <v>505</v>
      </c>
      <c r="M11" s="155" t="s">
        <v>505</v>
      </c>
      <c r="N11" s="155" t="s">
        <v>505</v>
      </c>
      <c r="O11" s="155" t="s">
        <v>505</v>
      </c>
      <c r="P11" s="155" t="s">
        <v>505</v>
      </c>
      <c r="Q11" s="155" t="s">
        <v>505</v>
      </c>
      <c r="R11" s="155" t="s">
        <v>505</v>
      </c>
      <c r="S11" s="155" t="s">
        <v>505</v>
      </c>
      <c r="T11" s="155" t="s">
        <v>505</v>
      </c>
      <c r="U11" s="155" t="s">
        <v>505</v>
      </c>
      <c r="V11" s="155" t="s">
        <v>505</v>
      </c>
      <c r="W11" s="155" t="s">
        <v>505</v>
      </c>
      <c r="X11" s="155" t="s">
        <v>505</v>
      </c>
      <c r="Y11" s="155" t="s">
        <v>505</v>
      </c>
      <c r="Z11" s="155" t="s">
        <v>505</v>
      </c>
      <c r="AA11" s="155" t="s">
        <v>505</v>
      </c>
      <c r="AB11" s="155" t="s">
        <v>505</v>
      </c>
      <c r="AC11" s="155" t="s">
        <v>505</v>
      </c>
      <c r="AD11" s="155" t="s">
        <v>505</v>
      </c>
      <c r="AE11" s="155" t="s">
        <v>505</v>
      </c>
      <c r="AF11" s="155" t="s">
        <v>505</v>
      </c>
      <c r="AG11" s="155" t="s">
        <v>505</v>
      </c>
      <c r="AH11" s="155" t="s">
        <v>505</v>
      </c>
      <c r="AI11" s="155" t="s">
        <v>505</v>
      </c>
    </row>
    <row r="12" spans="1:35" s="86" customFormat="1" x14ac:dyDescent="0.2">
      <c r="A12" s="162" t="s">
        <v>517</v>
      </c>
      <c r="B12" s="162" t="s">
        <v>321</v>
      </c>
      <c r="C12" s="162" t="s">
        <v>322</v>
      </c>
      <c r="D12" s="154">
        <v>218</v>
      </c>
      <c r="E12" s="154">
        <v>1989</v>
      </c>
      <c r="F12" s="155">
        <v>76.579050608081602</v>
      </c>
      <c r="G12" s="154">
        <v>554.78052000000002</v>
      </c>
      <c r="H12" s="154">
        <v>90.545647999999986</v>
      </c>
      <c r="I12" s="154">
        <v>178.22583399999996</v>
      </c>
      <c r="J12" s="154">
        <v>62.275192999999994</v>
      </c>
      <c r="K12" s="154">
        <v>32.972771000000009</v>
      </c>
      <c r="L12" s="154">
        <v>102.862207</v>
      </c>
      <c r="M12" s="155">
        <v>278.92434389140271</v>
      </c>
      <c r="N12" s="155">
        <v>16.320985459258733</v>
      </c>
      <c r="O12" s="155">
        <v>2.1627489108298041</v>
      </c>
      <c r="P12" s="155">
        <v>14.382788962350999</v>
      </c>
      <c r="Q12" s="155">
        <v>52.16668809412419</v>
      </c>
      <c r="R12" s="155">
        <v>32.12546720277777</v>
      </c>
      <c r="S12" s="155">
        <v>89.605748617395662</v>
      </c>
      <c r="T12" s="155">
        <v>51.715538964303668</v>
      </c>
      <c r="U12" s="155">
        <v>57.71453256321977</v>
      </c>
      <c r="V12" s="155">
        <v>62.374536821289261</v>
      </c>
      <c r="W12" s="155">
        <v>34.941731847920543</v>
      </c>
      <c r="X12" s="155">
        <v>4.0765182238193889</v>
      </c>
      <c r="Y12" s="155">
        <v>18.498520712010048</v>
      </c>
      <c r="Z12" s="155">
        <v>7.3084929433261756</v>
      </c>
      <c r="AA12" s="155">
        <v>138.68559402724591</v>
      </c>
      <c r="AB12" s="155">
        <v>10.006207187384206</v>
      </c>
      <c r="AC12" s="155">
        <v>65.665576441767357</v>
      </c>
      <c r="AD12" s="155">
        <v>88.93046535275343</v>
      </c>
      <c r="AE12" s="155">
        <v>5.8929647773133773</v>
      </c>
      <c r="AF12" s="155">
        <v>5.1765698699331955</v>
      </c>
      <c r="AG12" s="155">
        <v>312.90377878330821</v>
      </c>
      <c r="AH12" s="155">
        <v>64.438441171899086</v>
      </c>
      <c r="AI12" s="155">
        <v>9.5393778892542471</v>
      </c>
    </row>
    <row r="13" spans="1:35" s="86" customFormat="1" x14ac:dyDescent="0.2">
      <c r="A13" s="162" t="s">
        <v>517</v>
      </c>
      <c r="B13" s="162" t="s">
        <v>323</v>
      </c>
      <c r="C13" s="162" t="s">
        <v>324</v>
      </c>
      <c r="D13" s="154">
        <v>5571</v>
      </c>
      <c r="E13" s="154">
        <v>28449</v>
      </c>
      <c r="F13" s="155">
        <v>83.329855418095093</v>
      </c>
      <c r="G13" s="154">
        <v>7482.1794600000449</v>
      </c>
      <c r="H13" s="154">
        <v>1390.6280129999998</v>
      </c>
      <c r="I13" s="154">
        <v>1854.5728940000058</v>
      </c>
      <c r="J13" s="154">
        <v>541.20955300000173</v>
      </c>
      <c r="K13" s="154">
        <v>250.03852800000047</v>
      </c>
      <c r="L13" s="154">
        <v>1206.0890649999919</v>
      </c>
      <c r="M13" s="155">
        <v>263.00325002636453</v>
      </c>
      <c r="N13" s="155">
        <v>18.585868201028038</v>
      </c>
      <c r="O13" s="155">
        <v>8.9429540941883054</v>
      </c>
      <c r="P13" s="155">
        <v>48.671232805372618</v>
      </c>
      <c r="Q13" s="155">
        <v>20.676587128568823</v>
      </c>
      <c r="R13" s="155">
        <v>24.786533174118691</v>
      </c>
      <c r="S13" s="155">
        <v>65.189387816795175</v>
      </c>
      <c r="T13" s="155">
        <v>42.394778902597352</v>
      </c>
      <c r="U13" s="155">
        <v>65.033252071244192</v>
      </c>
      <c r="V13" s="155">
        <v>39.208117513814791</v>
      </c>
      <c r="W13" s="155">
        <v>29.182436276888669</v>
      </c>
      <c r="X13" s="155">
        <v>5.5038907206322811</v>
      </c>
      <c r="Y13" s="155">
        <v>13.466131788918906</v>
      </c>
      <c r="Z13" s="155">
        <v>6.3736281249465145</v>
      </c>
      <c r="AA13" s="155">
        <v>223.88185515826197</v>
      </c>
      <c r="AB13" s="155">
        <v>20.104344408544335</v>
      </c>
      <c r="AC13" s="155">
        <v>59.270456307170463</v>
      </c>
      <c r="AD13" s="155">
        <v>71.865127697562954</v>
      </c>
      <c r="AE13" s="155">
        <v>14.87666947891978</v>
      </c>
      <c r="AF13" s="155">
        <v>13.258202823519094</v>
      </c>
      <c r="AG13" s="155">
        <v>94.625575310204837</v>
      </c>
      <c r="AH13" s="155">
        <v>70.124136571090588</v>
      </c>
      <c r="AI13" s="155">
        <v>25.989642481360708</v>
      </c>
    </row>
    <row r="14" spans="1:35" s="86" customFormat="1" x14ac:dyDescent="0.2">
      <c r="A14" s="162" t="s">
        <v>517</v>
      </c>
      <c r="B14" s="162" t="s">
        <v>325</v>
      </c>
      <c r="C14" s="162" t="s">
        <v>326</v>
      </c>
      <c r="D14" s="154">
        <v>438</v>
      </c>
      <c r="E14" s="154">
        <v>4150</v>
      </c>
      <c r="F14" s="155">
        <v>90.939008336989914</v>
      </c>
      <c r="G14" s="154">
        <v>1642.0576000000017</v>
      </c>
      <c r="H14" s="154">
        <v>141.33206499999991</v>
      </c>
      <c r="I14" s="154">
        <v>348.44617900000009</v>
      </c>
      <c r="J14" s="154">
        <v>107.36373499999986</v>
      </c>
      <c r="K14" s="154">
        <v>109.20416400000002</v>
      </c>
      <c r="L14" s="154">
        <v>211.87921499999993</v>
      </c>
      <c r="M14" s="155">
        <v>395.67653012048237</v>
      </c>
      <c r="N14" s="155">
        <v>8.6070101925778832</v>
      </c>
      <c r="O14" s="155">
        <v>2.7406914616573226</v>
      </c>
      <c r="P14" s="155">
        <v>56.28568552339086</v>
      </c>
      <c r="Q14" s="155">
        <v>19.26720621981622</v>
      </c>
      <c r="R14" s="155">
        <v>21.220094776212463</v>
      </c>
      <c r="S14" s="155">
        <v>83.962934698795195</v>
      </c>
      <c r="T14" s="155">
        <v>51.05523253012047</v>
      </c>
      <c r="U14" s="155">
        <v>60.806869975750232</v>
      </c>
      <c r="V14" s="155">
        <v>41.883194947339227</v>
      </c>
      <c r="W14" s="155">
        <v>30.812143013914312</v>
      </c>
      <c r="X14" s="155">
        <v>1.6190818762995902</v>
      </c>
      <c r="Y14" s="155">
        <v>31.341637182465142</v>
      </c>
      <c r="Z14" s="155">
        <v>8.2297717964317165</v>
      </c>
      <c r="AA14" s="155">
        <v>77.678778160713463</v>
      </c>
      <c r="AB14" s="155">
        <v>6.797621010637581</v>
      </c>
      <c r="AC14" s="155">
        <v>60.238202493884472</v>
      </c>
      <c r="AD14" s="155">
        <v>94.363414041555529</v>
      </c>
      <c r="AE14" s="155">
        <v>0.86620979165717726</v>
      </c>
      <c r="AF14" s="155">
        <v>4.7703761667872024</v>
      </c>
      <c r="AG14" s="155">
        <v>380.58578843373493</v>
      </c>
      <c r="AH14" s="155">
        <v>89.31603810084988</v>
      </c>
      <c r="AI14" s="155">
        <v>4.5614954538799672</v>
      </c>
    </row>
    <row r="15" spans="1:35" s="86" customFormat="1" x14ac:dyDescent="0.2">
      <c r="A15" s="162" t="s">
        <v>517</v>
      </c>
      <c r="B15" s="162" t="s">
        <v>329</v>
      </c>
      <c r="C15" s="162" t="s">
        <v>330</v>
      </c>
      <c r="D15" s="154">
        <v>557</v>
      </c>
      <c r="E15" s="154">
        <v>1582</v>
      </c>
      <c r="F15" s="155">
        <v>99.240506329113913</v>
      </c>
      <c r="G15" s="154">
        <v>291.1531329999994</v>
      </c>
      <c r="H15" s="154">
        <v>76.139404999999954</v>
      </c>
      <c r="I15" s="154">
        <v>85.541390999999294</v>
      </c>
      <c r="J15" s="154">
        <v>11.062982000000002</v>
      </c>
      <c r="K15" s="154">
        <v>6.6352730000000291</v>
      </c>
      <c r="L15" s="154">
        <v>69.525264000000405</v>
      </c>
      <c r="M15" s="155">
        <v>184.0411713021488</v>
      </c>
      <c r="N15" s="155">
        <v>26.150982548417268</v>
      </c>
      <c r="O15" s="155">
        <v>11.503126981210759</v>
      </c>
      <c r="P15" s="155">
        <v>32.857626396450165</v>
      </c>
      <c r="Q15" s="155">
        <v>24.716738143130009</v>
      </c>
      <c r="R15" s="155">
        <v>29.380206257302909</v>
      </c>
      <c r="S15" s="155">
        <v>54.071675726927488</v>
      </c>
      <c r="T15" s="155">
        <v>43.947701643489509</v>
      </c>
      <c r="U15" s="155">
        <v>81.27675174232435</v>
      </c>
      <c r="V15" s="155">
        <v>38.660124395251408</v>
      </c>
      <c r="W15" s="155">
        <v>12.932899349275361</v>
      </c>
      <c r="X15" s="155">
        <v>-1.2354069361843312</v>
      </c>
      <c r="Y15" s="155">
        <v>7.5127593008084137</v>
      </c>
      <c r="Z15" s="155">
        <v>58.954715160568462</v>
      </c>
      <c r="AA15" s="155">
        <v>55.432823874404569</v>
      </c>
      <c r="AB15" s="155">
        <v>5.807769834331439</v>
      </c>
      <c r="AC15" s="155">
        <v>67.244152007498457</v>
      </c>
      <c r="AD15" s="155">
        <v>47.753467370390453</v>
      </c>
      <c r="AE15" s="155">
        <v>15.10549101217925</v>
      </c>
      <c r="AF15" s="155">
        <v>37.141041617429508</v>
      </c>
      <c r="AG15" s="155">
        <v>120.40827370417121</v>
      </c>
      <c r="AH15" s="155">
        <v>101.02120633023104</v>
      </c>
      <c r="AI15" s="155">
        <v>-3.3873091688134038</v>
      </c>
    </row>
    <row r="16" spans="1:35" s="86" customFormat="1" x14ac:dyDescent="0.2">
      <c r="A16" s="162" t="s">
        <v>517</v>
      </c>
      <c r="B16" s="162" t="s">
        <v>331</v>
      </c>
      <c r="C16" s="162" t="s">
        <v>332</v>
      </c>
      <c r="D16" s="154">
        <v>1106</v>
      </c>
      <c r="E16" s="154">
        <v>1585</v>
      </c>
      <c r="F16" s="155">
        <v>80.905815748841988</v>
      </c>
      <c r="G16" s="154">
        <v>334.69209000000075</v>
      </c>
      <c r="H16" s="154">
        <v>38.815359999999984</v>
      </c>
      <c r="I16" s="154">
        <v>100.96764899999842</v>
      </c>
      <c r="J16" s="154">
        <v>26.233311999999945</v>
      </c>
      <c r="K16" s="154">
        <v>4.7746510000000546</v>
      </c>
      <c r="L16" s="154">
        <v>69.457601000000508</v>
      </c>
      <c r="M16" s="155">
        <v>211.16220189274495</v>
      </c>
      <c r="N16" s="155">
        <v>11.597334134786365</v>
      </c>
      <c r="O16" s="155">
        <v>15.461138477744726</v>
      </c>
      <c r="P16" s="155">
        <v>28.753369673601842</v>
      </c>
      <c r="Q16" s="155">
        <v>28.217326326267379</v>
      </c>
      <c r="R16" s="155">
        <v>30.167324539996809</v>
      </c>
      <c r="S16" s="155">
        <v>63.701986750787647</v>
      </c>
      <c r="T16" s="155">
        <v>43.821830283911993</v>
      </c>
      <c r="U16" s="155">
        <v>68.791936514240902</v>
      </c>
      <c r="V16" s="155">
        <v>46.135594476379779</v>
      </c>
      <c r="W16" s="155">
        <v>25.981898419760523</v>
      </c>
      <c r="X16" s="155">
        <v>4.6631436673630846</v>
      </c>
      <c r="Y16" s="155">
        <v>4.099635185729686</v>
      </c>
      <c r="Z16" s="155">
        <v>6.9241611626585433</v>
      </c>
      <c r="AA16" s="155">
        <v>483.6521182050742</v>
      </c>
      <c r="AB16" s="155">
        <v>30.747934704085605</v>
      </c>
      <c r="AC16" s="155">
        <v>40.086060636555899</v>
      </c>
      <c r="AD16" s="155">
        <v>53.476868044294122</v>
      </c>
      <c r="AE16" s="155">
        <v>31.735761473524626</v>
      </c>
      <c r="AF16" s="155">
        <v>14.787370482181261</v>
      </c>
      <c r="AG16" s="155">
        <v>53.827958359621974</v>
      </c>
      <c r="AH16" s="155">
        <v>29.080232272814094</v>
      </c>
      <c r="AI16" s="155">
        <v>9.5194831402658764</v>
      </c>
    </row>
    <row r="17" spans="1:35" s="86" customFormat="1" x14ac:dyDescent="0.2">
      <c r="A17" s="162" t="s">
        <v>517</v>
      </c>
      <c r="B17" s="162" t="s">
        <v>333</v>
      </c>
      <c r="C17" s="162" t="s">
        <v>334</v>
      </c>
      <c r="D17" s="154">
        <v>367</v>
      </c>
      <c r="E17" s="154">
        <v>968</v>
      </c>
      <c r="F17" s="155">
        <v>98.165137614678898</v>
      </c>
      <c r="G17" s="154">
        <v>203.28034000000062</v>
      </c>
      <c r="H17" s="154">
        <v>71.338992999999988</v>
      </c>
      <c r="I17" s="154">
        <v>56.553455999999635</v>
      </c>
      <c r="J17" s="154">
        <v>13.612465999999991</v>
      </c>
      <c r="K17" s="154">
        <v>5.9237450000000118</v>
      </c>
      <c r="L17" s="154">
        <v>40.136308000000078</v>
      </c>
      <c r="M17" s="155">
        <v>210.00035123967004</v>
      </c>
      <c r="N17" s="155">
        <v>35.093896930711438</v>
      </c>
      <c r="O17" s="155">
        <v>5.3514751363331534</v>
      </c>
      <c r="P17" s="155">
        <v>41.673891907124229</v>
      </c>
      <c r="Q17" s="155">
        <v>25.318992748803709</v>
      </c>
      <c r="R17" s="155">
        <v>27.820425723412047</v>
      </c>
      <c r="S17" s="155">
        <v>58.422991735536812</v>
      </c>
      <c r="T17" s="155">
        <v>41.46312809917363</v>
      </c>
      <c r="U17" s="155">
        <v>70.97056632577916</v>
      </c>
      <c r="V17" s="155">
        <v>20.914735544297663</v>
      </c>
      <c r="W17" s="155">
        <v>24.070086892656178</v>
      </c>
      <c r="X17" s="155">
        <v>2.9258318832013113</v>
      </c>
      <c r="Y17" s="155">
        <v>10.270130898827205</v>
      </c>
      <c r="Z17" s="155">
        <v>7.7563469537752354</v>
      </c>
      <c r="AA17" s="155">
        <v>138.99291431490758</v>
      </c>
      <c r="AB17" s="155">
        <v>16.39967052874206</v>
      </c>
      <c r="AC17" s="155">
        <v>39.125551429435468</v>
      </c>
      <c r="AD17" s="155">
        <v>87.70668820682188</v>
      </c>
      <c r="AE17" s="155">
        <v>4.8707788760300703</v>
      </c>
      <c r="AF17" s="155">
        <v>7.4225329171471985</v>
      </c>
      <c r="AG17" s="155">
        <v>85.748459710743418</v>
      </c>
      <c r="AH17" s="155">
        <v>30.318118806740397</v>
      </c>
      <c r="AI17" s="155">
        <v>6.3837849502717425</v>
      </c>
    </row>
    <row r="18" spans="1:35" s="86" customFormat="1" x14ac:dyDescent="0.2">
      <c r="A18" s="162" t="s">
        <v>517</v>
      </c>
      <c r="B18" s="162" t="s">
        <v>335</v>
      </c>
      <c r="C18" s="162" t="s">
        <v>336</v>
      </c>
      <c r="D18" s="154">
        <v>1058</v>
      </c>
      <c r="E18" s="154">
        <v>3485</v>
      </c>
      <c r="F18" s="155">
        <v>86.535098675992998</v>
      </c>
      <c r="G18" s="154">
        <v>711.33413399998892</v>
      </c>
      <c r="H18" s="154">
        <v>119.263685</v>
      </c>
      <c r="I18" s="154">
        <v>201.32364600000113</v>
      </c>
      <c r="J18" s="154">
        <v>36.826881999999905</v>
      </c>
      <c r="K18" s="154">
        <v>92.583184999999872</v>
      </c>
      <c r="L18" s="154">
        <v>154.03939899999909</v>
      </c>
      <c r="M18" s="155">
        <v>204.11309440458791</v>
      </c>
      <c r="N18" s="155">
        <v>16.766197388750903</v>
      </c>
      <c r="O18" s="155">
        <v>6.6517077332150478</v>
      </c>
      <c r="P18" s="155">
        <v>42.377530123136118</v>
      </c>
      <c r="Q18" s="155">
        <v>23.293519269202648</v>
      </c>
      <c r="R18" s="155">
        <v>28.302261395487072</v>
      </c>
      <c r="S18" s="155">
        <v>57.768621520803769</v>
      </c>
      <c r="T18" s="155">
        <v>44.200688378765882</v>
      </c>
      <c r="U18" s="155">
        <v>76.513316771542193</v>
      </c>
      <c r="V18" s="155">
        <v>39.660717391581699</v>
      </c>
      <c r="W18" s="155">
        <v>18.292377836232756</v>
      </c>
      <c r="X18" s="155">
        <v>2.7281681100938657</v>
      </c>
      <c r="Y18" s="155">
        <v>46.092331579697522</v>
      </c>
      <c r="Z18" s="155">
        <v>11.21882694415689</v>
      </c>
      <c r="AA18" s="155">
        <v>32.749779891853329</v>
      </c>
      <c r="AB18" s="155">
        <v>8.489861707416301</v>
      </c>
      <c r="AC18" s="155">
        <v>56.404279163683803</v>
      </c>
      <c r="AD18" s="155">
        <v>84.886081020801512</v>
      </c>
      <c r="AE18" s="155">
        <v>4.0312505527063616</v>
      </c>
      <c r="AF18" s="155">
        <v>11.082668426492221</v>
      </c>
      <c r="AG18" s="155">
        <v>124.46910071736141</v>
      </c>
      <c r="AH18" s="155">
        <v>55.456936005835459</v>
      </c>
      <c r="AI18" s="155">
        <v>7.8210656635437719</v>
      </c>
    </row>
    <row r="19" spans="1:35" s="86" customFormat="1" x14ac:dyDescent="0.2">
      <c r="A19" s="162" t="s">
        <v>517</v>
      </c>
      <c r="B19" s="162" t="s">
        <v>337</v>
      </c>
      <c r="C19" s="162" t="s">
        <v>338</v>
      </c>
      <c r="D19" s="154" t="s">
        <v>505</v>
      </c>
      <c r="E19" s="154" t="s">
        <v>505</v>
      </c>
      <c r="F19" s="155" t="s">
        <v>505</v>
      </c>
      <c r="G19" s="154" t="s">
        <v>505</v>
      </c>
      <c r="H19" s="154" t="s">
        <v>505</v>
      </c>
      <c r="I19" s="154" t="s">
        <v>505</v>
      </c>
      <c r="J19" s="154" t="s">
        <v>505</v>
      </c>
      <c r="K19" s="154" t="s">
        <v>505</v>
      </c>
      <c r="L19" s="154" t="s">
        <v>505</v>
      </c>
      <c r="M19" s="155" t="s">
        <v>505</v>
      </c>
      <c r="N19" s="155" t="s">
        <v>505</v>
      </c>
      <c r="O19" s="155" t="s">
        <v>505</v>
      </c>
      <c r="P19" s="155" t="s">
        <v>505</v>
      </c>
      <c r="Q19" s="155" t="s">
        <v>505</v>
      </c>
      <c r="R19" s="155" t="s">
        <v>505</v>
      </c>
      <c r="S19" s="155" t="s">
        <v>505</v>
      </c>
      <c r="T19" s="155" t="s">
        <v>505</v>
      </c>
      <c r="U19" s="155" t="s">
        <v>505</v>
      </c>
      <c r="V19" s="155" t="s">
        <v>505</v>
      </c>
      <c r="W19" s="155" t="s">
        <v>505</v>
      </c>
      <c r="X19" s="155" t="s">
        <v>505</v>
      </c>
      <c r="Y19" s="155" t="s">
        <v>505</v>
      </c>
      <c r="Z19" s="155" t="s">
        <v>505</v>
      </c>
      <c r="AA19" s="155" t="s">
        <v>505</v>
      </c>
      <c r="AB19" s="155" t="s">
        <v>505</v>
      </c>
      <c r="AC19" s="155" t="s">
        <v>505</v>
      </c>
      <c r="AD19" s="155" t="s">
        <v>505</v>
      </c>
      <c r="AE19" s="155" t="s">
        <v>505</v>
      </c>
      <c r="AF19" s="155" t="s">
        <v>505</v>
      </c>
      <c r="AG19" s="155" t="s">
        <v>505</v>
      </c>
      <c r="AH19" s="155" t="s">
        <v>505</v>
      </c>
      <c r="AI19" s="155" t="s">
        <v>505</v>
      </c>
    </row>
    <row r="20" spans="1:35" s="86" customFormat="1" x14ac:dyDescent="0.2">
      <c r="A20" s="162" t="s">
        <v>517</v>
      </c>
      <c r="B20" s="162" t="s">
        <v>339</v>
      </c>
      <c r="C20" s="162" t="s">
        <v>340</v>
      </c>
      <c r="D20" s="154">
        <v>1651</v>
      </c>
      <c r="E20" s="154">
        <v>3225</v>
      </c>
      <c r="F20" s="155">
        <v>97.951696728829106</v>
      </c>
      <c r="G20" s="154">
        <v>563.98808999998244</v>
      </c>
      <c r="H20" s="154">
        <v>10.267483</v>
      </c>
      <c r="I20" s="154">
        <v>218.03364699999938</v>
      </c>
      <c r="J20" s="154">
        <v>37.730882000000115</v>
      </c>
      <c r="K20" s="154">
        <v>23.249776999999909</v>
      </c>
      <c r="L20" s="154">
        <v>171.34743999999813</v>
      </c>
      <c r="M20" s="155">
        <v>174.88002790697129</v>
      </c>
      <c r="N20" s="155">
        <v>1.8205141530560194</v>
      </c>
      <c r="O20" s="155">
        <v>1.7443468479812794</v>
      </c>
      <c r="P20" s="155">
        <v>21.452193750690903</v>
      </c>
      <c r="Q20" s="155">
        <v>39.605242534274709</v>
      </c>
      <c r="R20" s="155">
        <v>38.659264418155743</v>
      </c>
      <c r="S20" s="155">
        <v>67.607332403100585</v>
      </c>
      <c r="T20" s="155">
        <v>53.130989147286243</v>
      </c>
      <c r="U20" s="155">
        <v>78.58761358974958</v>
      </c>
      <c r="V20" s="155">
        <v>45.734470794082974</v>
      </c>
      <c r="W20" s="155">
        <v>17.305073101859467</v>
      </c>
      <c r="X20" s="155">
        <v>3.5011264156306323</v>
      </c>
      <c r="Y20" s="155">
        <v>10.48255982489359</v>
      </c>
      <c r="Z20" s="155">
        <v>7.5511531763101116</v>
      </c>
      <c r="AA20" s="155">
        <v>124.31104212282121</v>
      </c>
      <c r="AB20" s="155">
        <v>16.756699586468681</v>
      </c>
      <c r="AC20" s="155">
        <v>48.385379251535475</v>
      </c>
      <c r="AD20" s="155">
        <v>78.504644943462736</v>
      </c>
      <c r="AE20" s="155">
        <v>13.156974582002121</v>
      </c>
      <c r="AF20" s="155">
        <v>8.3383804745315651</v>
      </c>
      <c r="AG20" s="155">
        <v>69.819824806200032</v>
      </c>
      <c r="AH20" s="155">
        <v>46.184882570834219</v>
      </c>
      <c r="AI20" s="155">
        <v>11.41201000527721</v>
      </c>
    </row>
    <row r="21" spans="1:35" s="86" customFormat="1" x14ac:dyDescent="0.2">
      <c r="A21" s="162" t="s">
        <v>517</v>
      </c>
      <c r="B21" s="162" t="s">
        <v>341</v>
      </c>
      <c r="C21" s="162" t="s">
        <v>342</v>
      </c>
      <c r="D21" s="154" t="s">
        <v>505</v>
      </c>
      <c r="E21" s="154" t="s">
        <v>505</v>
      </c>
      <c r="F21" s="155" t="s">
        <v>505</v>
      </c>
      <c r="G21" s="154" t="s">
        <v>505</v>
      </c>
      <c r="H21" s="154" t="s">
        <v>505</v>
      </c>
      <c r="I21" s="154" t="s">
        <v>505</v>
      </c>
      <c r="J21" s="154" t="s">
        <v>505</v>
      </c>
      <c r="K21" s="154" t="s">
        <v>505</v>
      </c>
      <c r="L21" s="154" t="s">
        <v>505</v>
      </c>
      <c r="M21" s="155" t="s">
        <v>505</v>
      </c>
      <c r="N21" s="155" t="s">
        <v>505</v>
      </c>
      <c r="O21" s="155" t="s">
        <v>505</v>
      </c>
      <c r="P21" s="155" t="s">
        <v>505</v>
      </c>
      <c r="Q21" s="155" t="s">
        <v>505</v>
      </c>
      <c r="R21" s="155" t="s">
        <v>505</v>
      </c>
      <c r="S21" s="155" t="s">
        <v>505</v>
      </c>
      <c r="T21" s="155" t="s">
        <v>505</v>
      </c>
      <c r="U21" s="155" t="s">
        <v>505</v>
      </c>
      <c r="V21" s="155" t="s">
        <v>505</v>
      </c>
      <c r="W21" s="155" t="s">
        <v>505</v>
      </c>
      <c r="X21" s="155" t="s">
        <v>505</v>
      </c>
      <c r="Y21" s="155" t="s">
        <v>505</v>
      </c>
      <c r="Z21" s="155" t="s">
        <v>505</v>
      </c>
      <c r="AA21" s="155" t="s">
        <v>505</v>
      </c>
      <c r="AB21" s="155" t="s">
        <v>505</v>
      </c>
      <c r="AC21" s="155" t="s">
        <v>505</v>
      </c>
      <c r="AD21" s="155" t="s">
        <v>505</v>
      </c>
      <c r="AE21" s="155" t="s">
        <v>505</v>
      </c>
      <c r="AF21" s="155" t="s">
        <v>505</v>
      </c>
      <c r="AG21" s="155" t="s">
        <v>505</v>
      </c>
      <c r="AH21" s="155" t="s">
        <v>505</v>
      </c>
      <c r="AI21" s="155" t="s">
        <v>505</v>
      </c>
    </row>
    <row r="22" spans="1:35" s="86" customFormat="1" x14ac:dyDescent="0.2">
      <c r="A22" s="162" t="s">
        <v>517</v>
      </c>
      <c r="B22" s="162" t="s">
        <v>343</v>
      </c>
      <c r="C22" s="162" t="s">
        <v>344</v>
      </c>
      <c r="D22" s="154">
        <v>283</v>
      </c>
      <c r="E22" s="154">
        <v>5175</v>
      </c>
      <c r="F22" s="155">
        <v>51.003809327705142</v>
      </c>
      <c r="G22" s="154">
        <v>1841.4801100000002</v>
      </c>
      <c r="H22" s="154">
        <v>707.67931200000032</v>
      </c>
      <c r="I22" s="154">
        <v>527.53684900000053</v>
      </c>
      <c r="J22" s="154">
        <v>195.05296400000032</v>
      </c>
      <c r="K22" s="154">
        <v>54.206505999999955</v>
      </c>
      <c r="L22" s="154">
        <v>304.67052900000004</v>
      </c>
      <c r="M22" s="155">
        <v>355.84156714975848</v>
      </c>
      <c r="N22" s="155">
        <v>38.429918854784709</v>
      </c>
      <c r="O22" s="155">
        <v>4.0782200687809738</v>
      </c>
      <c r="P22" s="155">
        <v>32.623492865552002</v>
      </c>
      <c r="Q22" s="155">
        <v>38.146935531386653</v>
      </c>
      <c r="R22" s="155">
        <v>28.647436707855643</v>
      </c>
      <c r="S22" s="155">
        <v>101.93948772946869</v>
      </c>
      <c r="T22" s="155">
        <v>58.873532173913048</v>
      </c>
      <c r="U22" s="155">
        <v>57.753411837966176</v>
      </c>
      <c r="V22" s="155">
        <v>33.662336726710549</v>
      </c>
      <c r="W22" s="155">
        <v>36.97428234060672</v>
      </c>
      <c r="X22" s="155">
        <v>4.9993889426261626</v>
      </c>
      <c r="Y22" s="155">
        <v>10.269803930280462</v>
      </c>
      <c r="Z22" s="155">
        <v>2.7307496966965674</v>
      </c>
      <c r="AA22" s="155">
        <v>306.66975618613981</v>
      </c>
      <c r="AB22" s="155">
        <v>22.304175037642484</v>
      </c>
      <c r="AC22" s="155">
        <v>56.58860556740396</v>
      </c>
      <c r="AD22" s="155">
        <v>66.53851284435936</v>
      </c>
      <c r="AE22" s="155">
        <v>7.4910566041193132</v>
      </c>
      <c r="AF22" s="155">
        <v>25.970430551521385</v>
      </c>
      <c r="AG22" s="155">
        <v>168.98806589371986</v>
      </c>
      <c r="AH22" s="155">
        <v>19.137628543583212</v>
      </c>
      <c r="AI22" s="155">
        <v>10.984380802087919</v>
      </c>
    </row>
    <row r="23" spans="1:35" s="86" customFormat="1" x14ac:dyDescent="0.2">
      <c r="A23" s="162" t="s">
        <v>517</v>
      </c>
      <c r="B23" s="162" t="s">
        <v>345</v>
      </c>
      <c r="C23" s="162" t="s">
        <v>346</v>
      </c>
      <c r="D23" s="154">
        <v>18</v>
      </c>
      <c r="E23" s="154">
        <v>606</v>
      </c>
      <c r="F23" s="155">
        <v>27.798165137614678</v>
      </c>
      <c r="G23" s="154">
        <v>137.25615000000002</v>
      </c>
      <c r="H23" s="154">
        <v>45.833758000000003</v>
      </c>
      <c r="I23" s="154">
        <v>52.530674999999995</v>
      </c>
      <c r="J23" s="154">
        <v>11.594215</v>
      </c>
      <c r="K23" s="154">
        <v>6.8519809999999985</v>
      </c>
      <c r="L23" s="154">
        <v>38.052778000000004</v>
      </c>
      <c r="M23" s="155">
        <v>226.49529702970301</v>
      </c>
      <c r="N23" s="155">
        <v>33.392862906325135</v>
      </c>
      <c r="O23" s="155">
        <v>1.9255887973190982</v>
      </c>
      <c r="P23" s="155">
        <v>34.016331879331716</v>
      </c>
      <c r="Q23" s="155">
        <v>27.439643336782161</v>
      </c>
      <c r="R23" s="155">
        <v>38.272000926734421</v>
      </c>
      <c r="S23" s="155">
        <v>86.684282178217813</v>
      </c>
      <c r="T23" s="155">
        <v>62.793363036303639</v>
      </c>
      <c r="U23" s="155">
        <v>72.439156740323654</v>
      </c>
      <c r="V23" s="155">
        <v>46.114872478223809</v>
      </c>
      <c r="W23" s="155">
        <v>22.071323088842853</v>
      </c>
      <c r="X23" s="155">
        <v>7.3058030550907969</v>
      </c>
      <c r="Y23" s="155">
        <v>13.042873530342586</v>
      </c>
      <c r="Z23" s="155">
        <v>5.1847477007242864</v>
      </c>
      <c r="AA23" s="155">
        <v>144.15562009625836</v>
      </c>
      <c r="AB23" s="155">
        <v>12.140815899637669</v>
      </c>
      <c r="AC23" s="155">
        <v>64.09870725122758</v>
      </c>
      <c r="AD23" s="155">
        <v>66.424185737606678</v>
      </c>
      <c r="AE23" s="155">
        <v>32.481314189961523</v>
      </c>
      <c r="AF23" s="155">
        <v>1.0945000724318346</v>
      </c>
      <c r="AG23" s="155">
        <v>157.58716831683171</v>
      </c>
      <c r="AH23" s="155">
        <v>17.820974008285738</v>
      </c>
      <c r="AI23" s="155">
        <v>13.966163042005174</v>
      </c>
    </row>
    <row r="24" spans="1:35" s="86" customFormat="1" x14ac:dyDescent="0.2">
      <c r="A24" s="162" t="s">
        <v>517</v>
      </c>
      <c r="B24" s="162" t="s">
        <v>347</v>
      </c>
      <c r="C24" s="162" t="s">
        <v>348</v>
      </c>
      <c r="D24" s="154">
        <v>247</v>
      </c>
      <c r="E24" s="154">
        <v>3836</v>
      </c>
      <c r="F24" s="155">
        <v>81.461286804798249</v>
      </c>
      <c r="G24" s="154">
        <v>881.76263999999958</v>
      </c>
      <c r="H24" s="154">
        <v>178.81673500000005</v>
      </c>
      <c r="I24" s="154">
        <v>231.18286300000014</v>
      </c>
      <c r="J24" s="154">
        <v>35.571493000000018</v>
      </c>
      <c r="K24" s="154">
        <v>25.607416999999987</v>
      </c>
      <c r="L24" s="154">
        <v>181.10032000000004</v>
      </c>
      <c r="M24" s="155">
        <v>229.86513034410834</v>
      </c>
      <c r="N24" s="155">
        <v>20.279463756822373</v>
      </c>
      <c r="O24" s="155">
        <v>15.667106500951858</v>
      </c>
      <c r="P24" s="155">
        <v>33.533967800486025</v>
      </c>
      <c r="Q24" s="155">
        <v>23.421628484568487</v>
      </c>
      <c r="R24" s="155">
        <v>26.218264702165229</v>
      </c>
      <c r="S24" s="155">
        <v>60.266648331595448</v>
      </c>
      <c r="T24" s="155">
        <v>47.210719499478635</v>
      </c>
      <c r="U24" s="155">
        <v>78.336394683372333</v>
      </c>
      <c r="V24" s="155">
        <v>10.884107114216816</v>
      </c>
      <c r="W24" s="155">
        <v>15.386734353229286</v>
      </c>
      <c r="X24" s="155">
        <v>-1.1782082307244476E-3</v>
      </c>
      <c r="Y24" s="155">
        <v>11.072215061976735</v>
      </c>
      <c r="Z24" s="155">
        <v>17.429922335036039</v>
      </c>
      <c r="AA24" s="155">
        <v>91.527745056844481</v>
      </c>
      <c r="AB24" s="155">
        <v>8.1783705226651513</v>
      </c>
      <c r="AC24" s="155">
        <v>52.951013163888149</v>
      </c>
      <c r="AD24" s="155">
        <v>83.283639056979069</v>
      </c>
      <c r="AE24" s="155">
        <v>6.4960350646306484</v>
      </c>
      <c r="AF24" s="155">
        <v>10.220325878390193</v>
      </c>
      <c r="AG24" s="155">
        <v>113.38528936392076</v>
      </c>
      <c r="AH24" s="155">
        <v>60.354411585739101</v>
      </c>
      <c r="AI24" s="155">
        <v>-1.0832743434460654E-3</v>
      </c>
    </row>
    <row r="25" spans="1:35" s="86" customFormat="1" x14ac:dyDescent="0.2">
      <c r="A25" s="162" t="s">
        <v>517</v>
      </c>
      <c r="B25" s="162" t="s">
        <v>349</v>
      </c>
      <c r="C25" s="162" t="s">
        <v>350</v>
      </c>
      <c r="D25" s="154">
        <v>1313</v>
      </c>
      <c r="E25" s="154">
        <v>4786</v>
      </c>
      <c r="F25" s="155">
        <v>56.991731517509727</v>
      </c>
      <c r="G25" s="154">
        <v>1171.6772509999905</v>
      </c>
      <c r="H25" s="154">
        <v>66.468572999999978</v>
      </c>
      <c r="I25" s="154">
        <v>299.29979900000103</v>
      </c>
      <c r="J25" s="154">
        <v>37.848275000000797</v>
      </c>
      <c r="K25" s="154">
        <v>73.205151999999899</v>
      </c>
      <c r="L25" s="154">
        <v>241.98349200000055</v>
      </c>
      <c r="M25" s="155">
        <v>244.81346656915809</v>
      </c>
      <c r="N25" s="155">
        <v>5.6729421812424103</v>
      </c>
      <c r="O25" s="155">
        <v>6.4903645324876731</v>
      </c>
      <c r="P25" s="155">
        <v>37.848463199040197</v>
      </c>
      <c r="Q25" s="155">
        <v>26.946812518661677</v>
      </c>
      <c r="R25" s="155">
        <v>25.544560052229215</v>
      </c>
      <c r="S25" s="155">
        <v>62.536522983702682</v>
      </c>
      <c r="T25" s="155">
        <v>50.560696197242073</v>
      </c>
      <c r="U25" s="155">
        <v>80.849867861087247</v>
      </c>
      <c r="V25" s="155">
        <v>40.31786795971535</v>
      </c>
      <c r="W25" s="155">
        <v>12.645606554517153</v>
      </c>
      <c r="X25" s="155">
        <v>0.66131078275923894</v>
      </c>
      <c r="Y25" s="155">
        <v>24.427190618104714</v>
      </c>
      <c r="Z25" s="155">
        <v>17.309695792534431</v>
      </c>
      <c r="AA25" s="155">
        <v>28.712078674023271</v>
      </c>
      <c r="AB25" s="155">
        <v>4.0796162323150735</v>
      </c>
      <c r="AC25" s="155">
        <v>64.940115316727159</v>
      </c>
      <c r="AD25" s="155">
        <v>91.161496708283821</v>
      </c>
      <c r="AE25" s="155">
        <v>5.2712644871692014</v>
      </c>
      <c r="AF25" s="155">
        <v>3.5672388045481918</v>
      </c>
      <c r="AG25" s="155">
        <v>193.84476870037804</v>
      </c>
      <c r="AH25" s="155">
        <v>55.695491563794143</v>
      </c>
      <c r="AI25" s="155">
        <v>2.2253038516199886</v>
      </c>
    </row>
    <row r="26" spans="1:35" s="86" customFormat="1" x14ac:dyDescent="0.2">
      <c r="A26" s="162" t="s">
        <v>517</v>
      </c>
      <c r="B26" s="162" t="s">
        <v>351</v>
      </c>
      <c r="C26" s="162" t="s">
        <v>352</v>
      </c>
      <c r="D26" s="154">
        <v>66</v>
      </c>
      <c r="E26" s="154">
        <v>1511</v>
      </c>
      <c r="F26" s="155">
        <v>66.873339238263952</v>
      </c>
      <c r="G26" s="154">
        <v>460.03904000000006</v>
      </c>
      <c r="H26" s="154">
        <v>124.33636399999999</v>
      </c>
      <c r="I26" s="154">
        <v>108.94542200000001</v>
      </c>
      <c r="J26" s="154">
        <v>27.076174000000005</v>
      </c>
      <c r="K26" s="154">
        <v>15.836152</v>
      </c>
      <c r="L26" s="154">
        <v>75.754790000000014</v>
      </c>
      <c r="M26" s="155">
        <v>304.45998676373267</v>
      </c>
      <c r="N26" s="155">
        <v>27.027350548336067</v>
      </c>
      <c r="O26" s="155">
        <v>9.1314187437152174</v>
      </c>
      <c r="P26" s="155">
        <v>46.12351726015487</v>
      </c>
      <c r="Q26" s="155">
        <v>22.832864827542167</v>
      </c>
      <c r="R26" s="155">
        <v>23.681777529141872</v>
      </c>
      <c r="S26" s="155">
        <v>72.101536730641968</v>
      </c>
      <c r="T26" s="155">
        <v>50.135532759761752</v>
      </c>
      <c r="U26" s="155">
        <v>69.534624410376793</v>
      </c>
      <c r="V26" s="155">
        <v>19.087858372764359</v>
      </c>
      <c r="W26" s="155">
        <v>24.852970875637165</v>
      </c>
      <c r="X26" s="155">
        <v>2.3861953107284073</v>
      </c>
      <c r="Y26" s="155">
        <v>14.527814618939844</v>
      </c>
      <c r="Z26" s="155">
        <v>4.9850228360669924</v>
      </c>
      <c r="AA26" s="155">
        <v>127.74279026725669</v>
      </c>
      <c r="AB26" s="155">
        <v>11.85366486467252</v>
      </c>
      <c r="AC26" s="155">
        <v>55.342977820128468</v>
      </c>
      <c r="AD26" s="155">
        <v>88.458422047563971</v>
      </c>
      <c r="AE26" s="155">
        <v>6.3149842058030705</v>
      </c>
      <c r="AF26" s="155">
        <v>5.2265937466330046</v>
      </c>
      <c r="AG26" s="155">
        <v>151.17159232296498</v>
      </c>
      <c r="AH26" s="155">
        <v>22.962806224492905</v>
      </c>
      <c r="AI26" s="155">
        <v>7.7751614584687161</v>
      </c>
    </row>
    <row r="27" spans="1:35" s="86" customFormat="1" x14ac:dyDescent="0.2">
      <c r="A27" s="162" t="s">
        <v>517</v>
      </c>
      <c r="B27" s="162" t="s">
        <v>353</v>
      </c>
      <c r="C27" s="162" t="s">
        <v>354</v>
      </c>
      <c r="D27" s="154">
        <v>1670</v>
      </c>
      <c r="E27" s="154">
        <v>15085</v>
      </c>
      <c r="F27" s="155">
        <v>84.446958981612454</v>
      </c>
      <c r="G27" s="154">
        <v>2799.0297040000028</v>
      </c>
      <c r="H27" s="154">
        <v>286.68748599999975</v>
      </c>
      <c r="I27" s="154">
        <v>985.04926500000136</v>
      </c>
      <c r="J27" s="154">
        <v>202.97190000000137</v>
      </c>
      <c r="K27" s="154">
        <v>104.49025900000031</v>
      </c>
      <c r="L27" s="154">
        <v>741.19290999999839</v>
      </c>
      <c r="M27" s="155">
        <v>185.55052727875392</v>
      </c>
      <c r="N27" s="155">
        <v>10.242388124366952</v>
      </c>
      <c r="O27" s="155">
        <v>3.1866019895171833</v>
      </c>
      <c r="P27" s="155">
        <v>27.013985866580427</v>
      </c>
      <c r="Q27" s="155">
        <v>36.351289068297199</v>
      </c>
      <c r="R27" s="155">
        <v>35.192526309824416</v>
      </c>
      <c r="S27" s="155">
        <v>65.299918130593397</v>
      </c>
      <c r="T27" s="155">
        <v>49.13443221743443</v>
      </c>
      <c r="U27" s="155">
        <v>75.244247809270476</v>
      </c>
      <c r="V27" s="155">
        <v>31.447047506973995</v>
      </c>
      <c r="W27" s="155">
        <v>20.605253687489537</v>
      </c>
      <c r="X27" s="155">
        <v>3.6871579409290769</v>
      </c>
      <c r="Y27" s="155">
        <v>10.595562732635599</v>
      </c>
      <c r="Z27" s="155">
        <v>6.3590208634024146</v>
      </c>
      <c r="AA27" s="155">
        <v>151.06138015965394</v>
      </c>
      <c r="AB27" s="155">
        <v>22.248557492099959</v>
      </c>
      <c r="AC27" s="155">
        <v>41.309590165386062</v>
      </c>
      <c r="AD27" s="155">
        <v>82.918867547119618</v>
      </c>
      <c r="AE27" s="155">
        <v>9.8280865515709852</v>
      </c>
      <c r="AF27" s="155">
        <v>7.2530459013096582</v>
      </c>
      <c r="AG27" s="155">
        <v>60.476791779913981</v>
      </c>
      <c r="AH27" s="155">
        <v>46.142951232509432</v>
      </c>
      <c r="AI27" s="155">
        <v>13.547352557077433</v>
      </c>
    </row>
    <row r="28" spans="1:35" s="86" customFormat="1" x14ac:dyDescent="0.2">
      <c r="A28" s="162" t="s">
        <v>517</v>
      </c>
      <c r="B28" s="162" t="s">
        <v>355</v>
      </c>
      <c r="C28" s="162" t="s">
        <v>356</v>
      </c>
      <c r="D28" s="154">
        <v>299</v>
      </c>
      <c r="E28" s="154">
        <v>6679</v>
      </c>
      <c r="F28" s="155">
        <v>78.004993460944007</v>
      </c>
      <c r="G28" s="154">
        <v>1503.67046</v>
      </c>
      <c r="H28" s="154">
        <v>936.15031700000054</v>
      </c>
      <c r="I28" s="154">
        <v>574.10659699999997</v>
      </c>
      <c r="J28" s="154">
        <v>121.99824099999995</v>
      </c>
      <c r="K28" s="154">
        <v>45.739406000000038</v>
      </c>
      <c r="L28" s="154">
        <v>430.18673099999972</v>
      </c>
      <c r="M28" s="155">
        <v>225.13407096870787</v>
      </c>
      <c r="N28" s="155">
        <v>62.2576782548485</v>
      </c>
      <c r="O28" s="155">
        <v>2.1483242725311378</v>
      </c>
      <c r="P28" s="155">
        <v>35.695209930039866</v>
      </c>
      <c r="Q28" s="155">
        <v>26.365073378113856</v>
      </c>
      <c r="R28" s="155">
        <v>38.180346842751703</v>
      </c>
      <c r="S28" s="155">
        <v>85.956969157059433</v>
      </c>
      <c r="T28" s="155">
        <v>64.408853271447782</v>
      </c>
      <c r="U28" s="155">
        <v>74.931508059295098</v>
      </c>
      <c r="V28" s="155">
        <v>45.262763841350576</v>
      </c>
      <c r="W28" s="155">
        <v>21.250102618137998</v>
      </c>
      <c r="X28" s="155">
        <v>6.7780651220613874</v>
      </c>
      <c r="Y28" s="155">
        <v>7.9627756943381129</v>
      </c>
      <c r="Z28" s="155">
        <v>3.5179956573608333</v>
      </c>
      <c r="AA28" s="155">
        <v>323.33804050860351</v>
      </c>
      <c r="AB28" s="155">
        <v>21.392694673456941</v>
      </c>
      <c r="AC28" s="155">
        <v>52.511263361553716</v>
      </c>
      <c r="AD28" s="155">
        <v>54.829739437815505</v>
      </c>
      <c r="AE28" s="155">
        <v>14.79936399992553</v>
      </c>
      <c r="AF28" s="155">
        <v>30.370896562259169</v>
      </c>
      <c r="AG28" s="155">
        <v>85.384026800419349</v>
      </c>
      <c r="AH28" s="155">
        <v>26.325597571044518</v>
      </c>
      <c r="AI28" s="155">
        <v>17.973331724395038</v>
      </c>
    </row>
    <row r="29" spans="1:35" s="86" customFormat="1" x14ac:dyDescent="0.2">
      <c r="A29" s="162" t="s">
        <v>517</v>
      </c>
      <c r="B29" s="162" t="s">
        <v>357</v>
      </c>
      <c r="C29" s="162" t="s">
        <v>358</v>
      </c>
      <c r="D29" s="154">
        <v>200</v>
      </c>
      <c r="E29" s="154">
        <v>3050</v>
      </c>
      <c r="F29" s="155">
        <v>53.583489681050658</v>
      </c>
      <c r="G29" s="154">
        <v>700.29865999999822</v>
      </c>
      <c r="H29" s="154">
        <v>149.10817499999993</v>
      </c>
      <c r="I29" s="154">
        <v>202.16192300000017</v>
      </c>
      <c r="J29" s="154">
        <v>34.242634999999979</v>
      </c>
      <c r="K29" s="154">
        <v>12.460240999999987</v>
      </c>
      <c r="L29" s="154">
        <v>157.87482299999991</v>
      </c>
      <c r="M29" s="155">
        <v>229.6061180327863</v>
      </c>
      <c r="N29" s="155">
        <v>21.292083437657915</v>
      </c>
      <c r="O29" s="155">
        <v>6.4050818053336442</v>
      </c>
      <c r="P29" s="155">
        <v>40.95156732143522</v>
      </c>
      <c r="Q29" s="155">
        <v>24.21413837819394</v>
      </c>
      <c r="R29" s="155">
        <v>28.867957993808059</v>
      </c>
      <c r="S29" s="155">
        <v>66.282597704918089</v>
      </c>
      <c r="T29" s="155">
        <v>51.7622370491803</v>
      </c>
      <c r="U29" s="155">
        <v>78.093253495614888</v>
      </c>
      <c r="V29" s="155">
        <v>33.270652718177459</v>
      </c>
      <c r="W29" s="155">
        <v>16.938221843091565</v>
      </c>
      <c r="X29" s="155">
        <v>1.4735365908025544</v>
      </c>
      <c r="Y29" s="155">
        <v>6.1495508028966999</v>
      </c>
      <c r="Z29" s="155">
        <v>21.492218830341105</v>
      </c>
      <c r="AA29" s="155">
        <v>216.18772408367852</v>
      </c>
      <c r="AB29" s="155">
        <v>12.832315276397285</v>
      </c>
      <c r="AC29" s="155">
        <v>41.029958123694442</v>
      </c>
      <c r="AD29" s="155">
        <v>74.454685351132625</v>
      </c>
      <c r="AE29" s="155">
        <v>10.956346862267411</v>
      </c>
      <c r="AF29" s="155">
        <v>14.588967786599873</v>
      </c>
      <c r="AG29" s="155">
        <v>87.490785573770495</v>
      </c>
      <c r="AH29" s="155">
        <v>77.694009357408405</v>
      </c>
      <c r="AI29" s="155">
        <v>4.6834183167883614</v>
      </c>
    </row>
    <row r="30" spans="1:35" s="86" customFormat="1" x14ac:dyDescent="0.2">
      <c r="A30" s="162" t="s">
        <v>517</v>
      </c>
      <c r="B30" s="162" t="s">
        <v>359</v>
      </c>
      <c r="C30" s="162" t="s">
        <v>360</v>
      </c>
      <c r="D30" s="154">
        <v>397</v>
      </c>
      <c r="E30" s="154">
        <v>5962</v>
      </c>
      <c r="F30" s="155">
        <v>83.532977341607733</v>
      </c>
      <c r="G30" s="154">
        <v>1660.3829659999981</v>
      </c>
      <c r="H30" s="154">
        <v>965.34437099999991</v>
      </c>
      <c r="I30" s="154">
        <v>566.65688200000011</v>
      </c>
      <c r="J30" s="154">
        <v>196.95857900000033</v>
      </c>
      <c r="K30" s="154">
        <v>65.342440000000025</v>
      </c>
      <c r="L30" s="154">
        <v>348.08327300000002</v>
      </c>
      <c r="M30" s="155">
        <v>278.4942915129148</v>
      </c>
      <c r="N30" s="155">
        <v>58.139862355104469</v>
      </c>
      <c r="O30" s="155">
        <v>9.4158666757922607</v>
      </c>
      <c r="P30" s="155">
        <v>38.629496693622812</v>
      </c>
      <c r="Q30" s="155">
        <v>21.395404443804491</v>
      </c>
      <c r="R30" s="155">
        <v>34.12808331593066</v>
      </c>
      <c r="S30" s="155">
        <v>95.044763837638399</v>
      </c>
      <c r="T30" s="155">
        <v>58.383641898691721</v>
      </c>
      <c r="U30" s="155">
        <v>61.427520613788289</v>
      </c>
      <c r="V30" s="155">
        <v>34.59216570244952</v>
      </c>
      <c r="W30" s="155">
        <v>34.757996462487199</v>
      </c>
      <c r="X30" s="155">
        <v>6.2252967608437837</v>
      </c>
      <c r="Y30" s="155">
        <v>11.529463473364455</v>
      </c>
      <c r="Z30" s="155">
        <v>3.481061547025551</v>
      </c>
      <c r="AA30" s="155">
        <v>190.80658674860462</v>
      </c>
      <c r="AB30" s="155">
        <v>39.465228312220887</v>
      </c>
      <c r="AC30" s="155">
        <v>34.907524316525304</v>
      </c>
      <c r="AD30" s="155">
        <v>77.747647377549669</v>
      </c>
      <c r="AE30" s="155">
        <v>15.146977087470603</v>
      </c>
      <c r="AF30" s="155">
        <v>7.1053755349797996</v>
      </c>
      <c r="AG30" s="155">
        <v>83.708259308956727</v>
      </c>
      <c r="AH30" s="155">
        <v>59.511118395188944</v>
      </c>
      <c r="AI30" s="155">
        <v>26.320922217774971</v>
      </c>
    </row>
    <row r="31" spans="1:35" s="86" customFormat="1" x14ac:dyDescent="0.2">
      <c r="A31" s="162" t="s">
        <v>517</v>
      </c>
      <c r="B31" s="162" t="s">
        <v>361</v>
      </c>
      <c r="C31" s="162" t="s">
        <v>362</v>
      </c>
      <c r="D31" s="154" t="s">
        <v>505</v>
      </c>
      <c r="E31" s="154" t="s">
        <v>505</v>
      </c>
      <c r="F31" s="155" t="s">
        <v>505</v>
      </c>
      <c r="G31" s="154" t="s">
        <v>505</v>
      </c>
      <c r="H31" s="154" t="s">
        <v>505</v>
      </c>
      <c r="I31" s="154" t="s">
        <v>505</v>
      </c>
      <c r="J31" s="154" t="s">
        <v>505</v>
      </c>
      <c r="K31" s="154" t="s">
        <v>505</v>
      </c>
      <c r="L31" s="154" t="s">
        <v>505</v>
      </c>
      <c r="M31" s="155" t="s">
        <v>505</v>
      </c>
      <c r="N31" s="155" t="s">
        <v>505</v>
      </c>
      <c r="O31" s="155" t="s">
        <v>505</v>
      </c>
      <c r="P31" s="155" t="s">
        <v>505</v>
      </c>
      <c r="Q31" s="155" t="s">
        <v>505</v>
      </c>
      <c r="R31" s="155" t="s">
        <v>505</v>
      </c>
      <c r="S31" s="155" t="s">
        <v>505</v>
      </c>
      <c r="T31" s="155" t="s">
        <v>505</v>
      </c>
      <c r="U31" s="155" t="s">
        <v>505</v>
      </c>
      <c r="V31" s="155" t="s">
        <v>505</v>
      </c>
      <c r="W31" s="155" t="s">
        <v>505</v>
      </c>
      <c r="X31" s="155" t="s">
        <v>505</v>
      </c>
      <c r="Y31" s="155" t="s">
        <v>505</v>
      </c>
      <c r="Z31" s="155" t="s">
        <v>505</v>
      </c>
      <c r="AA31" s="155" t="s">
        <v>505</v>
      </c>
      <c r="AB31" s="155" t="s">
        <v>505</v>
      </c>
      <c r="AC31" s="155" t="s">
        <v>505</v>
      </c>
      <c r="AD31" s="155" t="s">
        <v>505</v>
      </c>
      <c r="AE31" s="155" t="s">
        <v>505</v>
      </c>
      <c r="AF31" s="155" t="s">
        <v>505</v>
      </c>
      <c r="AG31" s="155" t="s">
        <v>505</v>
      </c>
      <c r="AH31" s="155" t="s">
        <v>505</v>
      </c>
      <c r="AI31" s="155" t="s">
        <v>505</v>
      </c>
    </row>
    <row r="32" spans="1:35" s="86" customFormat="1" x14ac:dyDescent="0.2">
      <c r="A32" s="162" t="s">
        <v>517</v>
      </c>
      <c r="B32" s="162" t="s">
        <v>363</v>
      </c>
      <c r="C32" s="162" t="s">
        <v>364</v>
      </c>
      <c r="D32" s="154">
        <v>115</v>
      </c>
      <c r="E32" s="154">
        <v>8061</v>
      </c>
      <c r="F32" s="155">
        <v>28.22400792948423</v>
      </c>
      <c r="G32" s="154">
        <v>3486.7566299999999</v>
      </c>
      <c r="H32" s="154">
        <v>2678.6337669999998</v>
      </c>
      <c r="I32" s="154">
        <v>844.22676199999978</v>
      </c>
      <c r="J32" s="154">
        <v>294.93761199999977</v>
      </c>
      <c r="K32" s="154">
        <v>77.515773000000024</v>
      </c>
      <c r="L32" s="154">
        <v>516.97187399999984</v>
      </c>
      <c r="M32" s="155">
        <v>432.54641235578708</v>
      </c>
      <c r="N32" s="155">
        <v>76.823078042014075</v>
      </c>
      <c r="O32" s="155">
        <v>2.9758472305292405</v>
      </c>
      <c r="P32" s="155">
        <v>41.003353258128037</v>
      </c>
      <c r="Q32" s="155">
        <v>36.918681578960424</v>
      </c>
      <c r="R32" s="155">
        <v>24.212379915944972</v>
      </c>
      <c r="S32" s="155">
        <v>104.72978067237312</v>
      </c>
      <c r="T32" s="155">
        <v>64.132474134722727</v>
      </c>
      <c r="U32" s="155">
        <v>61.236139064731518</v>
      </c>
      <c r="V32" s="155">
        <v>18.039957646228036</v>
      </c>
      <c r="W32" s="155">
        <v>34.935828295857775</v>
      </c>
      <c r="X32" s="155">
        <v>70.230178267417628</v>
      </c>
      <c r="Y32" s="155">
        <v>9.1802615716197042</v>
      </c>
      <c r="Z32" s="155">
        <v>9.100049474051211</v>
      </c>
      <c r="AA32" s="155">
        <v>336.80156495856687</v>
      </c>
      <c r="AB32" s="155">
        <v>42.935611755382332</v>
      </c>
      <c r="AC32" s="155">
        <v>28.298341399543048</v>
      </c>
      <c r="AD32" s="155">
        <v>68.815904307322725</v>
      </c>
      <c r="AE32" s="155">
        <v>7.4987573231549627</v>
      </c>
      <c r="AF32" s="155">
        <v>23.685338369522331</v>
      </c>
      <c r="AG32" s="155">
        <v>85.216478476615819</v>
      </c>
      <c r="AH32" s="155">
        <v>13.733948767430521</v>
      </c>
      <c r="AI32" s="155">
        <v>87.586669404154236</v>
      </c>
    </row>
    <row r="33" spans="1:35" s="86" customFormat="1" x14ac:dyDescent="0.2">
      <c r="A33" s="162" t="s">
        <v>517</v>
      </c>
      <c r="B33" s="162" t="s">
        <v>365</v>
      </c>
      <c r="C33" s="162" t="s">
        <v>366</v>
      </c>
      <c r="D33" s="154">
        <v>1372</v>
      </c>
      <c r="E33" s="154">
        <v>1372</v>
      </c>
      <c r="F33" s="155">
        <v>95.211658570437194</v>
      </c>
      <c r="G33" s="154">
        <v>218.58531000000187</v>
      </c>
      <c r="H33" s="154">
        <v>10.147056000000001</v>
      </c>
      <c r="I33" s="154">
        <v>81.015557999998109</v>
      </c>
      <c r="J33" s="154">
        <v>12.935191999999958</v>
      </c>
      <c r="K33" s="154">
        <v>6.5442770000000516</v>
      </c>
      <c r="L33" s="154">
        <v>63.893092000001033</v>
      </c>
      <c r="M33" s="155">
        <v>159.31873906705675</v>
      </c>
      <c r="N33" s="155">
        <v>4.6421490995894992</v>
      </c>
      <c r="O33" s="155">
        <v>4.6979281536326889</v>
      </c>
      <c r="P33" s="155">
        <v>29.151852705660904</v>
      </c>
      <c r="Q33" s="155">
        <v>29.93567376007778</v>
      </c>
      <c r="R33" s="155">
        <v>37.063587667440885</v>
      </c>
      <c r="S33" s="155">
        <v>59.049240524779968</v>
      </c>
      <c r="T33" s="155">
        <v>46.569309037901625</v>
      </c>
      <c r="U33" s="155">
        <v>78.865212531156686</v>
      </c>
      <c r="V33" s="155">
        <v>45.325508179761059</v>
      </c>
      <c r="W33" s="155">
        <v>15.96630612604095</v>
      </c>
      <c r="X33" s="155">
        <v>4.8906520753842084</v>
      </c>
      <c r="Y33" s="155">
        <v>7.5659425814850616</v>
      </c>
      <c r="Z33" s="155">
        <v>8.1118269777803533</v>
      </c>
      <c r="AA33" s="155">
        <v>243.67220973732645</v>
      </c>
      <c r="AB33" s="155">
        <v>12.999928524066732</v>
      </c>
      <c r="AC33" s="155">
        <v>49.247417895870818</v>
      </c>
      <c r="AD33" s="155">
        <v>83.512281544708429</v>
      </c>
      <c r="AE33" s="155">
        <v>10.062511573979172</v>
      </c>
      <c r="AF33" s="155">
        <v>6.4252068813122509</v>
      </c>
      <c r="AG33" s="155">
        <v>72.523341107873023</v>
      </c>
      <c r="AH33" s="155">
        <v>37.24290551613749</v>
      </c>
      <c r="AI33" s="155">
        <v>14.624149609461817</v>
      </c>
    </row>
    <row r="34" spans="1:35" s="86" customFormat="1" x14ac:dyDescent="0.2">
      <c r="A34" s="162" t="s">
        <v>517</v>
      </c>
      <c r="B34" s="162" t="s">
        <v>367</v>
      </c>
      <c r="C34" s="162" t="s">
        <v>368</v>
      </c>
      <c r="D34" s="154">
        <v>2634</v>
      </c>
      <c r="E34" s="154">
        <v>2803</v>
      </c>
      <c r="F34" s="155">
        <v>89.685089974293064</v>
      </c>
      <c r="G34" s="154">
        <v>605.58059399998854</v>
      </c>
      <c r="H34" s="154">
        <v>66.821958999999993</v>
      </c>
      <c r="I34" s="154">
        <v>232.48100100000221</v>
      </c>
      <c r="J34" s="154">
        <v>60.667468000000866</v>
      </c>
      <c r="K34" s="154">
        <v>19.892003999999684</v>
      </c>
      <c r="L34" s="154">
        <v>159.7855999999986</v>
      </c>
      <c r="M34" s="155">
        <v>216.04730431679934</v>
      </c>
      <c r="N34" s="155">
        <v>11.03436266981852</v>
      </c>
      <c r="O34" s="155">
        <v>9.4756638603126628</v>
      </c>
      <c r="P34" s="155">
        <v>27.659369440403964</v>
      </c>
      <c r="Q34" s="155">
        <v>28.598884098117715</v>
      </c>
      <c r="R34" s="155">
        <v>38.389770627294347</v>
      </c>
      <c r="S34" s="155">
        <v>82.940064573671847</v>
      </c>
      <c r="T34" s="155">
        <v>57.005208704958477</v>
      </c>
      <c r="U34" s="155">
        <v>68.730605646350043</v>
      </c>
      <c r="V34" s="155">
        <v>47.417939338727507</v>
      </c>
      <c r="W34" s="155">
        <v>26.095667060552742</v>
      </c>
      <c r="X34" s="155">
        <v>6.5491505825894798</v>
      </c>
      <c r="Y34" s="155">
        <v>8.1392415891178995</v>
      </c>
      <c r="Z34" s="155">
        <v>5.9933869790198662</v>
      </c>
      <c r="AA34" s="155">
        <v>280.99644928462754</v>
      </c>
      <c r="AB34" s="155">
        <v>29.699722587531646</v>
      </c>
      <c r="AC34" s="155">
        <v>45.563857383712858</v>
      </c>
      <c r="AD34" s="155">
        <v>64.264678267690741</v>
      </c>
      <c r="AE34" s="155">
        <v>27.456951010391101</v>
      </c>
      <c r="AF34" s="155">
        <v>8.278370721915346</v>
      </c>
      <c r="AG34" s="155">
        <v>72.875303960041734</v>
      </c>
      <c r="AH34" s="155">
        <v>49.802770682127765</v>
      </c>
      <c r="AI34" s="155">
        <v>17.697298869462024</v>
      </c>
    </row>
    <row r="35" spans="1:35" s="86" customFormat="1" x14ac:dyDescent="0.2">
      <c r="A35" s="162" t="s">
        <v>517</v>
      </c>
      <c r="B35" s="162" t="s">
        <v>369</v>
      </c>
      <c r="C35" s="162" t="s">
        <v>370</v>
      </c>
      <c r="D35" s="154">
        <v>2106</v>
      </c>
      <c r="E35" s="154">
        <v>7419</v>
      </c>
      <c r="F35" s="155">
        <v>66.115777940102262</v>
      </c>
      <c r="G35" s="154">
        <v>1552.9352099999905</v>
      </c>
      <c r="H35" s="154">
        <v>480.51256699999999</v>
      </c>
      <c r="I35" s="154">
        <v>554.33889900000236</v>
      </c>
      <c r="J35" s="154">
        <v>77.400216000000029</v>
      </c>
      <c r="K35" s="154">
        <v>53.68309599999985</v>
      </c>
      <c r="L35" s="154">
        <v>452.83717099999933</v>
      </c>
      <c r="M35" s="155">
        <v>209.31866963202461</v>
      </c>
      <c r="N35" s="155">
        <v>30.942215998824757</v>
      </c>
      <c r="O35" s="155">
        <v>12.643806944139262</v>
      </c>
      <c r="P35" s="155">
        <v>17.667434930903553</v>
      </c>
      <c r="Q35" s="155">
        <v>34.118129706517628</v>
      </c>
      <c r="R35" s="155">
        <v>35.696202612342447</v>
      </c>
      <c r="S35" s="155">
        <v>74.718816417307224</v>
      </c>
      <c r="T35" s="155">
        <v>61.037494406254119</v>
      </c>
      <c r="U35" s="155">
        <v>81.689589494241403</v>
      </c>
      <c r="V35" s="155">
        <v>30.130260464030094</v>
      </c>
      <c r="W35" s="155">
        <v>13.962616756577226</v>
      </c>
      <c r="X35" s="155">
        <v>5.3264036044362593</v>
      </c>
      <c r="Y35" s="155">
        <v>9.6281472255205802</v>
      </c>
      <c r="Z35" s="155">
        <v>8.0477522810637865</v>
      </c>
      <c r="AA35" s="155">
        <v>88.281440897833392</v>
      </c>
      <c r="AB35" s="155">
        <v>23.07957047655637</v>
      </c>
      <c r="AC35" s="155">
        <v>33.740989203382952</v>
      </c>
      <c r="AD35" s="155">
        <v>64.096713577721729</v>
      </c>
      <c r="AE35" s="155">
        <v>12.212176529683965</v>
      </c>
      <c r="AF35" s="155">
        <v>23.691109892593172</v>
      </c>
      <c r="AG35" s="155">
        <v>45.203189513411367</v>
      </c>
      <c r="AH35" s="155">
        <v>28.735677681328987</v>
      </c>
      <c r="AI35" s="155">
        <v>17.564991047042781</v>
      </c>
    </row>
    <row r="36" spans="1:35" s="86" customFormat="1" x14ac:dyDescent="0.2">
      <c r="A36" s="162" t="s">
        <v>517</v>
      </c>
      <c r="B36" s="162" t="s">
        <v>371</v>
      </c>
      <c r="C36" s="162" t="s">
        <v>372</v>
      </c>
      <c r="D36" s="154">
        <v>21730</v>
      </c>
      <c r="E36" s="154">
        <v>112664</v>
      </c>
      <c r="F36" s="155">
        <v>67.526772863659644</v>
      </c>
      <c r="G36" s="154">
        <v>28934.03285200246</v>
      </c>
      <c r="H36" s="154">
        <v>8727.8902469999866</v>
      </c>
      <c r="I36" s="154">
        <v>8301.8287869994074</v>
      </c>
      <c r="J36" s="154">
        <v>2098.670085000173</v>
      </c>
      <c r="K36" s="154">
        <v>1085.3084069999563</v>
      </c>
      <c r="L36" s="154">
        <v>5782.8344320001943</v>
      </c>
      <c r="M36" s="155">
        <v>256.81702098276702</v>
      </c>
      <c r="N36" s="155">
        <v>30.164789995377184</v>
      </c>
      <c r="O36" s="155">
        <v>6.6419599995671232</v>
      </c>
      <c r="P36" s="155">
        <v>39.18357123490167</v>
      </c>
      <c r="Q36" s="155">
        <v>27.604653077799814</v>
      </c>
      <c r="R36" s="155">
        <v>28.692262946763247</v>
      </c>
      <c r="S36" s="155">
        <v>73.686614952419646</v>
      </c>
      <c r="T36" s="155">
        <v>51.328147695805178</v>
      </c>
      <c r="U36" s="155">
        <v>69.657355991923893</v>
      </c>
      <c r="V36" s="155">
        <v>35.084521410666419</v>
      </c>
      <c r="W36" s="155">
        <v>25.279611743940954</v>
      </c>
      <c r="X36" s="155">
        <v>12.139927441042213</v>
      </c>
      <c r="Y36" s="155">
        <v>13.03227716744551</v>
      </c>
      <c r="Z36" s="155">
        <v>7.2613370088400391</v>
      </c>
      <c r="AA36" s="155">
        <v>167.56212300871937</v>
      </c>
      <c r="AB36" s="155">
        <v>17.53352071131788</v>
      </c>
      <c r="AC36" s="155">
        <v>49.916312309557135</v>
      </c>
      <c r="AD36" s="155">
        <v>75.609444426307419</v>
      </c>
      <c r="AE36" s="155">
        <v>10.605499270290702</v>
      </c>
      <c r="AF36" s="155">
        <v>13.78505630337658</v>
      </c>
      <c r="AG36" s="155">
        <v>106.24044351343687</v>
      </c>
      <c r="AH36" s="155">
        <v>41.106554067701119</v>
      </c>
      <c r="AI36" s="155">
        <v>34.07776404051139</v>
      </c>
    </row>
    <row r="37" spans="1:35" s="86" customFormat="1" x14ac:dyDescent="0.2">
      <c r="A37" s="162" t="s">
        <v>517</v>
      </c>
      <c r="B37" s="162" t="s">
        <v>373</v>
      </c>
      <c r="C37" s="162" t="s">
        <v>374</v>
      </c>
      <c r="D37" s="154">
        <v>2819</v>
      </c>
      <c r="E37" s="154">
        <v>516</v>
      </c>
      <c r="F37" s="155">
        <v>4.2383342934737884</v>
      </c>
      <c r="G37" s="154">
        <v>668.84363999999778</v>
      </c>
      <c r="H37" s="154">
        <v>5.5240320000000001</v>
      </c>
      <c r="I37" s="154">
        <v>369.9860450000005</v>
      </c>
      <c r="J37" s="154">
        <v>318.0339270000008</v>
      </c>
      <c r="K37" s="154">
        <v>308.27475599999985</v>
      </c>
      <c r="L37" s="154">
        <v>36.837014999999987</v>
      </c>
      <c r="M37" s="155">
        <v>1296.2086046511586</v>
      </c>
      <c r="N37" s="155">
        <v>0.82590783101413934</v>
      </c>
      <c r="O37" s="155">
        <v>0.1130011134049302</v>
      </c>
      <c r="P37" s="155">
        <v>21.631515240756887</v>
      </c>
      <c r="Q37" s="155">
        <v>35.539616389195963</v>
      </c>
      <c r="R37" s="155">
        <v>55.317270416147146</v>
      </c>
      <c r="S37" s="155">
        <v>717.027218992249</v>
      </c>
      <c r="T37" s="155">
        <v>71.389563953488349</v>
      </c>
      <c r="U37" s="155">
        <v>9.9563255149258225</v>
      </c>
      <c r="V37" s="155">
        <v>18.417424120962469</v>
      </c>
      <c r="W37" s="155">
        <v>85.958357429399896</v>
      </c>
      <c r="X37" s="155">
        <v>11.039220168109802</v>
      </c>
      <c r="Y37" s="155">
        <v>83.273596501243603</v>
      </c>
      <c r="Z37" s="155">
        <v>32.610607969417693</v>
      </c>
      <c r="AA37" s="155">
        <v>65.277766759639917</v>
      </c>
      <c r="AB37" s="155">
        <v>9.2510168872873457</v>
      </c>
      <c r="AC37" s="155">
        <v>84.071313805544136</v>
      </c>
      <c r="AD37" s="155">
        <v>92.68510852030343</v>
      </c>
      <c r="AE37" s="155">
        <v>1.6169697553583606</v>
      </c>
      <c r="AF37" s="155">
        <v>5.6979217243381832</v>
      </c>
      <c r="AG37" s="155">
        <v>6662.4548120155114</v>
      </c>
      <c r="AH37" s="155">
        <v>485.43398979859933</v>
      </c>
      <c r="AI37" s="155">
        <v>14.220095934610267</v>
      </c>
    </row>
    <row r="38" spans="1:35" s="86" customFormat="1" x14ac:dyDescent="0.2">
      <c r="A38" s="162" t="s">
        <v>517</v>
      </c>
      <c r="B38" s="162" t="s">
        <v>375</v>
      </c>
      <c r="C38" s="162" t="s">
        <v>376</v>
      </c>
      <c r="D38" s="154">
        <v>2819</v>
      </c>
      <c r="E38" s="154">
        <v>516</v>
      </c>
      <c r="F38" s="155">
        <v>4.2383342934737884</v>
      </c>
      <c r="G38" s="154">
        <v>668.84363999999778</v>
      </c>
      <c r="H38" s="154">
        <v>5.5240320000000001</v>
      </c>
      <c r="I38" s="154">
        <v>369.9860450000005</v>
      </c>
      <c r="J38" s="154">
        <v>318.0339270000008</v>
      </c>
      <c r="K38" s="154">
        <v>308.27475599999985</v>
      </c>
      <c r="L38" s="154">
        <v>36.837014999999987</v>
      </c>
      <c r="M38" s="155">
        <v>1296.2086046511586</v>
      </c>
      <c r="N38" s="155">
        <v>0.82590783101413934</v>
      </c>
      <c r="O38" s="155">
        <v>0.1130011134049302</v>
      </c>
      <c r="P38" s="155">
        <v>21.631515240756887</v>
      </c>
      <c r="Q38" s="155">
        <v>35.539616389195963</v>
      </c>
      <c r="R38" s="155">
        <v>55.317270416147146</v>
      </c>
      <c r="S38" s="155">
        <v>717.027218992249</v>
      </c>
      <c r="T38" s="155">
        <v>71.389563953488349</v>
      </c>
      <c r="U38" s="155">
        <v>9.9563255149258225</v>
      </c>
      <c r="V38" s="155">
        <v>18.417424120962469</v>
      </c>
      <c r="W38" s="155">
        <v>85.958357429399896</v>
      </c>
      <c r="X38" s="155">
        <v>11.039220168109802</v>
      </c>
      <c r="Y38" s="155">
        <v>83.273596501243603</v>
      </c>
      <c r="Z38" s="155">
        <v>32.610607969417693</v>
      </c>
      <c r="AA38" s="155">
        <v>65.277766759639917</v>
      </c>
      <c r="AB38" s="155">
        <v>9.2510168872873457</v>
      </c>
      <c r="AC38" s="155">
        <v>84.071313805544136</v>
      </c>
      <c r="AD38" s="155">
        <v>92.68510852030343</v>
      </c>
      <c r="AE38" s="155">
        <v>1.6169697553583606</v>
      </c>
      <c r="AF38" s="155">
        <v>5.6979217243381832</v>
      </c>
      <c r="AG38" s="155">
        <v>6662.4548120155114</v>
      </c>
      <c r="AH38" s="155">
        <v>485.43398979859933</v>
      </c>
      <c r="AI38" s="155">
        <v>14.220095934610267</v>
      </c>
    </row>
    <row r="39" spans="1:35" s="86" customFormat="1" x14ac:dyDescent="0.2">
      <c r="A39" s="162" t="s">
        <v>517</v>
      </c>
      <c r="B39" s="162" t="s">
        <v>377</v>
      </c>
      <c r="C39" s="162" t="s">
        <v>378</v>
      </c>
      <c r="D39" s="154" t="s">
        <v>505</v>
      </c>
      <c r="E39" s="154" t="s">
        <v>505</v>
      </c>
      <c r="F39" s="155" t="s">
        <v>505</v>
      </c>
      <c r="G39" s="154" t="s">
        <v>505</v>
      </c>
      <c r="H39" s="154" t="s">
        <v>505</v>
      </c>
      <c r="I39" s="154" t="s">
        <v>505</v>
      </c>
      <c r="J39" s="154" t="s">
        <v>505</v>
      </c>
      <c r="K39" s="154" t="s">
        <v>505</v>
      </c>
      <c r="L39" s="154" t="s">
        <v>505</v>
      </c>
      <c r="M39" s="155" t="s">
        <v>505</v>
      </c>
      <c r="N39" s="155" t="s">
        <v>505</v>
      </c>
      <c r="O39" s="155" t="s">
        <v>505</v>
      </c>
      <c r="P39" s="155" t="s">
        <v>505</v>
      </c>
      <c r="Q39" s="155" t="s">
        <v>505</v>
      </c>
      <c r="R39" s="155" t="s">
        <v>505</v>
      </c>
      <c r="S39" s="155" t="s">
        <v>505</v>
      </c>
      <c r="T39" s="155" t="s">
        <v>505</v>
      </c>
      <c r="U39" s="155" t="s">
        <v>505</v>
      </c>
      <c r="V39" s="155" t="s">
        <v>505</v>
      </c>
      <c r="W39" s="155" t="s">
        <v>505</v>
      </c>
      <c r="X39" s="155" t="s">
        <v>505</v>
      </c>
      <c r="Y39" s="155" t="s">
        <v>505</v>
      </c>
      <c r="Z39" s="155" t="s">
        <v>505</v>
      </c>
      <c r="AA39" s="155" t="s">
        <v>505</v>
      </c>
      <c r="AB39" s="155" t="s">
        <v>505</v>
      </c>
      <c r="AC39" s="155" t="s">
        <v>505</v>
      </c>
      <c r="AD39" s="155" t="s">
        <v>505</v>
      </c>
      <c r="AE39" s="155" t="s">
        <v>505</v>
      </c>
      <c r="AF39" s="155" t="s">
        <v>505</v>
      </c>
      <c r="AG39" s="155" t="s">
        <v>505</v>
      </c>
      <c r="AH39" s="155" t="s">
        <v>505</v>
      </c>
      <c r="AI39" s="155" t="s">
        <v>505</v>
      </c>
    </row>
    <row r="40" spans="1:35" s="86" customFormat="1" x14ac:dyDescent="0.2">
      <c r="A40" s="162" t="s">
        <v>517</v>
      </c>
      <c r="B40" s="162" t="s">
        <v>379</v>
      </c>
      <c r="C40" s="162" t="s">
        <v>380</v>
      </c>
      <c r="D40" s="154" t="s">
        <v>505</v>
      </c>
      <c r="E40" s="154" t="s">
        <v>505</v>
      </c>
      <c r="F40" s="155" t="s">
        <v>505</v>
      </c>
      <c r="G40" s="154" t="s">
        <v>505</v>
      </c>
      <c r="H40" s="154" t="s">
        <v>505</v>
      </c>
      <c r="I40" s="154" t="s">
        <v>505</v>
      </c>
      <c r="J40" s="154" t="s">
        <v>505</v>
      </c>
      <c r="K40" s="154" t="s">
        <v>505</v>
      </c>
      <c r="L40" s="154" t="s">
        <v>505</v>
      </c>
      <c r="M40" s="155" t="s">
        <v>505</v>
      </c>
      <c r="N40" s="155" t="s">
        <v>505</v>
      </c>
      <c r="O40" s="155" t="s">
        <v>505</v>
      </c>
      <c r="P40" s="155" t="s">
        <v>505</v>
      </c>
      <c r="Q40" s="155" t="s">
        <v>505</v>
      </c>
      <c r="R40" s="155" t="s">
        <v>505</v>
      </c>
      <c r="S40" s="155" t="s">
        <v>505</v>
      </c>
      <c r="T40" s="155" t="s">
        <v>505</v>
      </c>
      <c r="U40" s="155" t="s">
        <v>505</v>
      </c>
      <c r="V40" s="155" t="s">
        <v>505</v>
      </c>
      <c r="W40" s="155" t="s">
        <v>505</v>
      </c>
      <c r="X40" s="155" t="s">
        <v>505</v>
      </c>
      <c r="Y40" s="155" t="s">
        <v>505</v>
      </c>
      <c r="Z40" s="155" t="s">
        <v>505</v>
      </c>
      <c r="AA40" s="155" t="s">
        <v>505</v>
      </c>
      <c r="AB40" s="155" t="s">
        <v>505</v>
      </c>
      <c r="AC40" s="155" t="s">
        <v>505</v>
      </c>
      <c r="AD40" s="155" t="s">
        <v>505</v>
      </c>
      <c r="AE40" s="155" t="s">
        <v>505</v>
      </c>
      <c r="AF40" s="155" t="s">
        <v>505</v>
      </c>
      <c r="AG40" s="155" t="s">
        <v>505</v>
      </c>
      <c r="AH40" s="155" t="s">
        <v>505</v>
      </c>
      <c r="AI40" s="155" t="s">
        <v>505</v>
      </c>
    </row>
    <row r="41" spans="1:35" s="86" customFormat="1" x14ac:dyDescent="0.2">
      <c r="A41" s="162" t="s">
        <v>517</v>
      </c>
      <c r="B41" s="162" t="s">
        <v>381</v>
      </c>
      <c r="C41" s="162" t="s">
        <v>382</v>
      </c>
      <c r="D41" s="154">
        <v>753</v>
      </c>
      <c r="E41" s="154">
        <v>4545</v>
      </c>
      <c r="F41" s="155">
        <v>68.106632407258715</v>
      </c>
      <c r="G41" s="154">
        <v>877.558489999985</v>
      </c>
      <c r="H41" s="154">
        <v>54.163570000000021</v>
      </c>
      <c r="I41" s="154">
        <v>322.53674500000523</v>
      </c>
      <c r="J41" s="154">
        <v>78.314338999999322</v>
      </c>
      <c r="K41" s="154">
        <v>72.353959000000216</v>
      </c>
      <c r="L41" s="154">
        <v>212.29895200000109</v>
      </c>
      <c r="M41" s="155">
        <v>193.08217601759844</v>
      </c>
      <c r="N41" s="155">
        <v>6.1720752083432009</v>
      </c>
      <c r="O41" s="155">
        <v>0.13996484379277108</v>
      </c>
      <c r="P41" s="155">
        <v>18.921280051943455</v>
      </c>
      <c r="Q41" s="155">
        <v>44.064697095013877</v>
      </c>
      <c r="R41" s="155">
        <v>36.75387437708121</v>
      </c>
      <c r="S41" s="155">
        <v>70.965180418042962</v>
      </c>
      <c r="T41" s="155">
        <v>46.710440484048647</v>
      </c>
      <c r="U41" s="155">
        <v>65.821632818920421</v>
      </c>
      <c r="V41" s="155">
        <v>38.301488334674175</v>
      </c>
      <c r="W41" s="155">
        <v>24.280749469335053</v>
      </c>
      <c r="X41" s="155">
        <v>2.4915086856490403</v>
      </c>
      <c r="Y41" s="155">
        <v>22.501922856610634</v>
      </c>
      <c r="Z41" s="155">
        <v>12.096850698160146</v>
      </c>
      <c r="AA41" s="155">
        <v>73.635557059786166</v>
      </c>
      <c r="AB41" s="155">
        <v>7.2972316982027285</v>
      </c>
      <c r="AC41" s="155">
        <v>74.01552398843161</v>
      </c>
      <c r="AD41" s="155">
        <v>88.644239759469031</v>
      </c>
      <c r="AE41" s="155">
        <v>4.0126843597177153</v>
      </c>
      <c r="AF41" s="155">
        <v>7.343075880812064</v>
      </c>
      <c r="AG41" s="155">
        <v>236.12896479647898</v>
      </c>
      <c r="AH41" s="155">
        <v>133.45959479332629</v>
      </c>
      <c r="AI41" s="155">
        <v>9.5504171628559789</v>
      </c>
    </row>
    <row r="42" spans="1:35" s="86" customFormat="1" x14ac:dyDescent="0.2">
      <c r="A42" s="162" t="s">
        <v>517</v>
      </c>
      <c r="B42" s="162" t="s">
        <v>383</v>
      </c>
      <c r="C42" s="162" t="s">
        <v>384</v>
      </c>
      <c r="D42" s="154" t="s">
        <v>505</v>
      </c>
      <c r="E42" s="154" t="s">
        <v>505</v>
      </c>
      <c r="F42" s="155" t="s">
        <v>505</v>
      </c>
      <c r="G42" s="154" t="s">
        <v>505</v>
      </c>
      <c r="H42" s="154" t="s">
        <v>505</v>
      </c>
      <c r="I42" s="154" t="s">
        <v>505</v>
      </c>
      <c r="J42" s="154" t="s">
        <v>505</v>
      </c>
      <c r="K42" s="154" t="s">
        <v>505</v>
      </c>
      <c r="L42" s="154" t="s">
        <v>505</v>
      </c>
      <c r="M42" s="155" t="s">
        <v>505</v>
      </c>
      <c r="N42" s="155" t="s">
        <v>505</v>
      </c>
      <c r="O42" s="155" t="s">
        <v>505</v>
      </c>
      <c r="P42" s="155" t="s">
        <v>505</v>
      </c>
      <c r="Q42" s="155" t="s">
        <v>505</v>
      </c>
      <c r="R42" s="155" t="s">
        <v>505</v>
      </c>
      <c r="S42" s="155" t="s">
        <v>505</v>
      </c>
      <c r="T42" s="155" t="s">
        <v>505</v>
      </c>
      <c r="U42" s="155" t="s">
        <v>505</v>
      </c>
      <c r="V42" s="155" t="s">
        <v>505</v>
      </c>
      <c r="W42" s="155" t="s">
        <v>505</v>
      </c>
      <c r="X42" s="155" t="s">
        <v>505</v>
      </c>
      <c r="Y42" s="155" t="s">
        <v>505</v>
      </c>
      <c r="Z42" s="155" t="s">
        <v>505</v>
      </c>
      <c r="AA42" s="155" t="s">
        <v>505</v>
      </c>
      <c r="AB42" s="155" t="s">
        <v>505</v>
      </c>
      <c r="AC42" s="155" t="s">
        <v>505</v>
      </c>
      <c r="AD42" s="155" t="s">
        <v>505</v>
      </c>
      <c r="AE42" s="155" t="s">
        <v>505</v>
      </c>
      <c r="AF42" s="155" t="s">
        <v>505</v>
      </c>
      <c r="AG42" s="155" t="s">
        <v>505</v>
      </c>
      <c r="AH42" s="155" t="s">
        <v>505</v>
      </c>
      <c r="AI42" s="155" t="s">
        <v>505</v>
      </c>
    </row>
    <row r="43" spans="1:35" s="86" customFormat="1" x14ac:dyDescent="0.2">
      <c r="A43" s="162" t="s">
        <v>517</v>
      </c>
      <c r="B43" s="162" t="s">
        <v>385</v>
      </c>
      <c r="C43" s="162" t="s">
        <v>386</v>
      </c>
      <c r="D43" s="154">
        <v>1166</v>
      </c>
      <c r="E43" s="154">
        <v>6711</v>
      </c>
      <c r="F43" s="155">
        <v>55.937992643194953</v>
      </c>
      <c r="G43" s="154">
        <v>1249.7354799999932</v>
      </c>
      <c r="H43" s="154">
        <v>54.444803000000022</v>
      </c>
      <c r="I43" s="154">
        <v>485.10341900000714</v>
      </c>
      <c r="J43" s="154">
        <v>148.33268000000197</v>
      </c>
      <c r="K43" s="154">
        <v>179.85125299999942</v>
      </c>
      <c r="L43" s="154">
        <v>301.81576300000074</v>
      </c>
      <c r="M43" s="155">
        <v>186.22194605870857</v>
      </c>
      <c r="N43" s="155">
        <v>4.356506146404703</v>
      </c>
      <c r="O43" s="155">
        <v>0.20967071879995661</v>
      </c>
      <c r="P43" s="155">
        <v>14.704009954778947</v>
      </c>
      <c r="Q43" s="155">
        <v>45.223957193789751</v>
      </c>
      <c r="R43" s="155">
        <v>38.816487709863992</v>
      </c>
      <c r="S43" s="155">
        <v>72.284818804948173</v>
      </c>
      <c r="T43" s="155">
        <v>44.973292057815634</v>
      </c>
      <c r="U43" s="155">
        <v>62.216787426929322</v>
      </c>
      <c r="V43" s="155">
        <v>40.131288516062504</v>
      </c>
      <c r="W43" s="155">
        <v>30.577537529167525</v>
      </c>
      <c r="X43" s="155">
        <v>3.8926475064946628</v>
      </c>
      <c r="Y43" s="155">
        <v>37.2041510631988</v>
      </c>
      <c r="Z43" s="155">
        <v>15.119875873619657</v>
      </c>
      <c r="AA43" s="155">
        <v>60.17595238496466</v>
      </c>
      <c r="AB43" s="155">
        <v>4.6452338085773626</v>
      </c>
      <c r="AC43" s="155">
        <v>80.513826204024085</v>
      </c>
      <c r="AD43" s="155">
        <v>94.692176256120717</v>
      </c>
      <c r="AE43" s="155">
        <v>2.1700840518318096</v>
      </c>
      <c r="AF43" s="155">
        <v>3.1377396920502552</v>
      </c>
      <c r="AG43" s="155">
        <v>475.81927000447268</v>
      </c>
      <c r="AH43" s="155">
        <v>40.688744181169547</v>
      </c>
      <c r="AI43" s="155">
        <v>3.0276528613523306</v>
      </c>
    </row>
    <row r="44" spans="1:35" s="86" customFormat="1" x14ac:dyDescent="0.2">
      <c r="A44" s="162" t="s">
        <v>517</v>
      </c>
      <c r="B44" s="162" t="s">
        <v>387</v>
      </c>
      <c r="C44" s="162" t="s">
        <v>388</v>
      </c>
      <c r="D44" s="154">
        <v>3438</v>
      </c>
      <c r="E44" s="154">
        <v>7294</v>
      </c>
      <c r="F44" s="155">
        <v>82.438746438746435</v>
      </c>
      <c r="G44" s="154">
        <v>4371.8717799999886</v>
      </c>
      <c r="H44" s="154">
        <v>27.629683000000004</v>
      </c>
      <c r="I44" s="154">
        <v>636.52561200000468</v>
      </c>
      <c r="J44" s="154">
        <v>182.12730100000221</v>
      </c>
      <c r="K44" s="154">
        <v>91.976644000000718</v>
      </c>
      <c r="L44" s="154">
        <v>417.72496499999983</v>
      </c>
      <c r="M44" s="155">
        <v>599.3791856320247</v>
      </c>
      <c r="N44" s="155">
        <v>0.6319874962115215</v>
      </c>
      <c r="O44" s="155">
        <v>9.052345722226865E-2</v>
      </c>
      <c r="P44" s="155">
        <v>18.374939843385338</v>
      </c>
      <c r="Q44" s="155">
        <v>62.340864307081503</v>
      </c>
      <c r="R44" s="155">
        <v>14.55956725245054</v>
      </c>
      <c r="S44" s="155">
        <v>87.267015629284998</v>
      </c>
      <c r="T44" s="155">
        <v>57.269668905950077</v>
      </c>
      <c r="U44" s="155">
        <v>65.625790561275437</v>
      </c>
      <c r="V44" s="155">
        <v>1.7374436346104736</v>
      </c>
      <c r="W44" s="155">
        <v>28.612721556913701</v>
      </c>
      <c r="X44" s="155">
        <v>3.8517914402329314</v>
      </c>
      <c r="Y44" s="155">
        <v>14.427189965407965</v>
      </c>
      <c r="Z44" s="155">
        <v>22.307762903460141</v>
      </c>
      <c r="AA44" s="155">
        <v>194.65478066588656</v>
      </c>
      <c r="AB44" s="155">
        <v>18.962696734634118</v>
      </c>
      <c r="AC44" s="155">
        <v>25.126405704310205</v>
      </c>
      <c r="AD44" s="155">
        <v>60.557960773318889</v>
      </c>
      <c r="AE44" s="155">
        <v>4.2358910782759027</v>
      </c>
      <c r="AF44" s="155">
        <v>35.206148148405461</v>
      </c>
      <c r="AG44" s="155">
        <v>131.67677858513966</v>
      </c>
      <c r="AH44" s="155">
        <v>136.37167290164354</v>
      </c>
      <c r="AI44" s="155">
        <v>13.364977247257146</v>
      </c>
    </row>
    <row r="45" spans="1:35" s="86" customFormat="1" x14ac:dyDescent="0.2">
      <c r="A45" s="162" t="s">
        <v>517</v>
      </c>
      <c r="B45" s="162" t="s">
        <v>389</v>
      </c>
      <c r="C45" s="162" t="s">
        <v>390</v>
      </c>
      <c r="D45" s="154">
        <v>584</v>
      </c>
      <c r="E45" s="154">
        <v>9179</v>
      </c>
      <c r="F45" s="155">
        <v>58.278939656320773</v>
      </c>
      <c r="G45" s="154">
        <v>2085.8272900000006</v>
      </c>
      <c r="H45" s="154">
        <v>14.430392000000001</v>
      </c>
      <c r="I45" s="154">
        <v>581.23783600000013</v>
      </c>
      <c r="J45" s="154">
        <v>29.89407000000001</v>
      </c>
      <c r="K45" s="154">
        <v>51.422067000000013</v>
      </c>
      <c r="L45" s="154">
        <v>523.53731999999957</v>
      </c>
      <c r="M45" s="155">
        <v>227.23905545266373</v>
      </c>
      <c r="N45" s="155">
        <v>0.69183062611094703</v>
      </c>
      <c r="O45" s="155">
        <v>6.7494408897274885E-2</v>
      </c>
      <c r="P45" s="155">
        <v>21.617483016083263</v>
      </c>
      <c r="Q45" s="155">
        <v>46.300481575796709</v>
      </c>
      <c r="R45" s="155">
        <v>27.866057692628999</v>
      </c>
      <c r="S45" s="155">
        <v>63.322566292624479</v>
      </c>
      <c r="T45" s="155">
        <v>57.036422268220896</v>
      </c>
      <c r="U45" s="155">
        <v>90.072821756221572</v>
      </c>
      <c r="V45" s="155">
        <v>42.923073816830886</v>
      </c>
      <c r="W45" s="155">
        <v>5.1431734392459623</v>
      </c>
      <c r="X45" s="155">
        <v>2.0692394431180348</v>
      </c>
      <c r="Y45" s="155">
        <v>8.8424984255373182</v>
      </c>
      <c r="Z45" s="155">
        <v>32.55734405818297</v>
      </c>
      <c r="AA45" s="155">
        <v>41.52290764502569</v>
      </c>
      <c r="AB45" s="155">
        <v>5.1884023743555172</v>
      </c>
      <c r="AC45" s="155">
        <v>24.048448343281269</v>
      </c>
      <c r="AD45" s="155">
        <v>79.704007164724558</v>
      </c>
      <c r="AE45" s="155">
        <v>4.9224313436740168</v>
      </c>
      <c r="AF45" s="155">
        <v>15.373561491601585</v>
      </c>
      <c r="AG45" s="155">
        <v>62.770563569016261</v>
      </c>
      <c r="AH45" s="155">
        <v>101.52282003284576</v>
      </c>
      <c r="AI45" s="155">
        <v>7.2554934135918039</v>
      </c>
    </row>
    <row r="46" spans="1:35" s="86" customFormat="1" x14ac:dyDescent="0.2">
      <c r="A46" s="162" t="s">
        <v>517</v>
      </c>
      <c r="B46" s="162" t="s">
        <v>391</v>
      </c>
      <c r="C46" s="162" t="s">
        <v>392</v>
      </c>
      <c r="D46" s="154">
        <v>56592</v>
      </c>
      <c r="E46" s="154">
        <v>70067</v>
      </c>
      <c r="F46" s="155">
        <v>88.801861482319737</v>
      </c>
      <c r="G46" s="154">
        <v>11977.861131999549</v>
      </c>
      <c r="H46" s="154">
        <v>122.65407899999991</v>
      </c>
      <c r="I46" s="154">
        <v>4475.8701180001999</v>
      </c>
      <c r="J46" s="154">
        <v>747.69719299981341</v>
      </c>
      <c r="K46" s="154">
        <v>315.50001500004203</v>
      </c>
      <c r="L46" s="154">
        <v>3591.9423729996479</v>
      </c>
      <c r="M46" s="155">
        <v>170.94867957811164</v>
      </c>
      <c r="N46" s="155">
        <v>1.0240065204322868</v>
      </c>
      <c r="O46" s="155">
        <v>0.1829700973047502</v>
      </c>
      <c r="P46" s="155">
        <v>31.18037178336948</v>
      </c>
      <c r="Q46" s="155">
        <v>33.271463536033103</v>
      </c>
      <c r="R46" s="155">
        <v>37.367857822651274</v>
      </c>
      <c r="S46" s="155">
        <v>63.879859534448457</v>
      </c>
      <c r="T46" s="155">
        <v>51.264395121806956</v>
      </c>
      <c r="U46" s="155">
        <v>80.25126463241773</v>
      </c>
      <c r="V46" s="155">
        <v>8.3330459321788055</v>
      </c>
      <c r="W46" s="155">
        <v>16.705069032116626</v>
      </c>
      <c r="X46" s="155">
        <v>3.6867686820991583</v>
      </c>
      <c r="Y46" s="155">
        <v>6.7143310238879472</v>
      </c>
      <c r="Z46" s="155">
        <v>5.3023738397413052</v>
      </c>
      <c r="AA46" s="155">
        <v>212.67321623655465</v>
      </c>
      <c r="AB46" s="155">
        <v>25.74690254947047</v>
      </c>
      <c r="AC46" s="155">
        <v>39.037761950008822</v>
      </c>
      <c r="AD46" s="155">
        <v>81.665460945157491</v>
      </c>
      <c r="AE46" s="155">
        <v>9.9425741810717749</v>
      </c>
      <c r="AF46" s="155">
        <v>8.3919648738194663</v>
      </c>
      <c r="AG46" s="155">
        <v>41.446440449856063</v>
      </c>
      <c r="AH46" s="155">
        <v>49.927063270586032</v>
      </c>
      <c r="AI46" s="155">
        <v>20.563332355843162</v>
      </c>
    </row>
    <row r="47" spans="1:35" s="86" customFormat="1" x14ac:dyDescent="0.2">
      <c r="A47" s="162" t="s">
        <v>517</v>
      </c>
      <c r="B47" s="162" t="s">
        <v>393</v>
      </c>
      <c r="C47" s="162" t="s">
        <v>394</v>
      </c>
      <c r="D47" s="154">
        <v>60614</v>
      </c>
      <c r="E47" s="154">
        <v>86540</v>
      </c>
      <c r="F47" s="155">
        <v>83.78304502323401</v>
      </c>
      <c r="G47" s="154">
        <v>18435.560201997498</v>
      </c>
      <c r="H47" s="154">
        <v>164.71415399999995</v>
      </c>
      <c r="I47" s="154">
        <v>5693.6335659992419</v>
      </c>
      <c r="J47" s="154">
        <v>959.71856399946546</v>
      </c>
      <c r="K47" s="154">
        <v>458.8987260002537</v>
      </c>
      <c r="L47" s="154">
        <v>4533.2046580003198</v>
      </c>
      <c r="M47" s="155">
        <v>213.02935292347465</v>
      </c>
      <c r="N47" s="155">
        <v>0.89345890331096711</v>
      </c>
      <c r="O47" s="155">
        <v>0.148156134437224</v>
      </c>
      <c r="P47" s="155">
        <v>27.139707964212789</v>
      </c>
      <c r="Q47" s="155">
        <v>41.389384288490326</v>
      </c>
      <c r="R47" s="155">
        <v>30.883973709582936</v>
      </c>
      <c r="S47" s="155">
        <v>65.79192935058056</v>
      </c>
      <c r="T47" s="155">
        <v>52.382767021034439</v>
      </c>
      <c r="U47" s="155">
        <v>79.618834009117265</v>
      </c>
      <c r="V47" s="155">
        <v>11.162949736678442</v>
      </c>
      <c r="W47" s="155">
        <v>16.855994557335606</v>
      </c>
      <c r="X47" s="155">
        <v>3.54289302762515</v>
      </c>
      <c r="Y47" s="155">
        <v>7.8055394199574009</v>
      </c>
      <c r="Z47" s="155">
        <v>9.5058800410340218</v>
      </c>
      <c r="AA47" s="155">
        <v>188.88304653234135</v>
      </c>
      <c r="AB47" s="155">
        <v>21.612123080998614</v>
      </c>
      <c r="AC47" s="155">
        <v>31.827380444359544</v>
      </c>
      <c r="AD47" s="155">
        <v>75.715747063777755</v>
      </c>
      <c r="AE47" s="155">
        <v>7.7805895277745742</v>
      </c>
      <c r="AF47" s="155">
        <v>16.50366340847906</v>
      </c>
      <c r="AG47" s="155">
        <v>51.313255939441589</v>
      </c>
      <c r="AH47" s="155">
        <v>84.453964580104071</v>
      </c>
      <c r="AI47" s="155">
        <v>16.365161699766119</v>
      </c>
    </row>
    <row r="48" spans="1:35" s="86" customFormat="1" x14ac:dyDescent="0.2">
      <c r="A48" s="162" t="s">
        <v>517</v>
      </c>
      <c r="B48" s="162" t="s">
        <v>395</v>
      </c>
      <c r="C48" s="162" t="s">
        <v>396</v>
      </c>
      <c r="D48" s="154">
        <v>10518</v>
      </c>
      <c r="E48" s="154">
        <v>24217</v>
      </c>
      <c r="F48" s="155">
        <v>85.192389305418033</v>
      </c>
      <c r="G48" s="154">
        <v>9137.9431900001382</v>
      </c>
      <c r="H48" s="154">
        <v>109.09117900000004</v>
      </c>
      <c r="I48" s="154">
        <v>1376.4101819999851</v>
      </c>
      <c r="J48" s="154">
        <v>215.08114199999829</v>
      </c>
      <c r="K48" s="154">
        <v>128.50070000000389</v>
      </c>
      <c r="L48" s="154">
        <v>1081.1550689999735</v>
      </c>
      <c r="M48" s="155">
        <v>377.33588759962578</v>
      </c>
      <c r="N48" s="155">
        <v>1.1938264085443322</v>
      </c>
      <c r="O48" s="155">
        <v>73.388428602180525</v>
      </c>
      <c r="P48" s="155">
        <v>2.5436916872535678</v>
      </c>
      <c r="Q48" s="155">
        <v>10.415762324145245</v>
      </c>
      <c r="R48" s="155">
        <v>15.062581955053329</v>
      </c>
      <c r="S48" s="155">
        <v>56.836527315521536</v>
      </c>
      <c r="T48" s="155">
        <v>44.644467481520152</v>
      </c>
      <c r="U48" s="155">
        <v>78.548900839211129</v>
      </c>
      <c r="V48" s="155">
        <v>15.620438083950361</v>
      </c>
      <c r="W48" s="155">
        <v>15.62623880676877</v>
      </c>
      <c r="X48" s="155">
        <v>1.2720046468136914</v>
      </c>
      <c r="Y48" s="155">
        <v>9.2191498421447999</v>
      </c>
      <c r="Z48" s="155">
        <v>15.099786329407976</v>
      </c>
      <c r="AA48" s="155">
        <v>131.85462749654485</v>
      </c>
      <c r="AB48" s="155">
        <v>18.368516074222441</v>
      </c>
      <c r="AC48" s="155">
        <v>32.44279417343833</v>
      </c>
      <c r="AD48" s="155">
        <v>74.461205906423189</v>
      </c>
      <c r="AE48" s="155">
        <v>16.195391321112165</v>
      </c>
      <c r="AF48" s="155">
        <v>9.3434027724640369</v>
      </c>
      <c r="AG48" s="155">
        <v>48.351273733328611</v>
      </c>
      <c r="AH48" s="155">
        <v>80.217260718429145</v>
      </c>
      <c r="AI48" s="155">
        <v>10.436013265592509</v>
      </c>
    </row>
    <row r="49" spans="1:35" s="86" customFormat="1" x14ac:dyDescent="0.2">
      <c r="A49" s="162" t="s">
        <v>517</v>
      </c>
      <c r="B49" s="162" t="s">
        <v>397</v>
      </c>
      <c r="C49" s="162" t="s">
        <v>398</v>
      </c>
      <c r="D49" s="154">
        <v>13988</v>
      </c>
      <c r="E49" s="154">
        <v>55434</v>
      </c>
      <c r="F49" s="155">
        <v>72.155294930202288</v>
      </c>
      <c r="G49" s="154">
        <v>36331.937270000417</v>
      </c>
      <c r="H49" s="154">
        <v>6009.0699660000037</v>
      </c>
      <c r="I49" s="154">
        <v>4684.4807489999484</v>
      </c>
      <c r="J49" s="154">
        <v>1016.6971549999904</v>
      </c>
      <c r="K49" s="154">
        <v>371.79870500000465</v>
      </c>
      <c r="L49" s="154">
        <v>3433.0687920000014</v>
      </c>
      <c r="M49" s="155">
        <v>655.40890554534076</v>
      </c>
      <c r="N49" s="155">
        <v>16.539360181494484</v>
      </c>
      <c r="O49" s="155">
        <v>74.111631104003592</v>
      </c>
      <c r="P49" s="155">
        <v>3.6182988774630456</v>
      </c>
      <c r="Q49" s="155">
        <v>9.6307065942364964</v>
      </c>
      <c r="R49" s="155">
        <v>12.893561700790348</v>
      </c>
      <c r="S49" s="155">
        <v>84.505551628963246</v>
      </c>
      <c r="T49" s="155">
        <v>61.930742721073734</v>
      </c>
      <c r="U49" s="155">
        <v>73.286004915974928</v>
      </c>
      <c r="V49" s="155">
        <v>17.434179104507677</v>
      </c>
      <c r="W49" s="155">
        <v>21.703518692376665</v>
      </c>
      <c r="X49" s="155">
        <v>2.2753991339807511</v>
      </c>
      <c r="Y49" s="155">
        <v>7.8937829858675075</v>
      </c>
      <c r="Z49" s="155">
        <v>21.293023824217922</v>
      </c>
      <c r="AA49" s="155">
        <v>319.76892830551134</v>
      </c>
      <c r="AB49" s="155">
        <v>20.466895315159178</v>
      </c>
      <c r="AC49" s="155">
        <v>37.923622530425114</v>
      </c>
      <c r="AD49" s="155">
        <v>28.573765888998022</v>
      </c>
      <c r="AE49" s="155">
        <v>6.3605303296993183</v>
      </c>
      <c r="AF49" s="155">
        <v>65.065703781303213</v>
      </c>
      <c r="AG49" s="155">
        <v>89.611433055524046</v>
      </c>
      <c r="AH49" s="155">
        <v>294.0847300267294</v>
      </c>
      <c r="AI49" s="155">
        <v>11.315867752922211</v>
      </c>
    </row>
    <row r="50" spans="1:35" s="86" customFormat="1" x14ac:dyDescent="0.2">
      <c r="A50" s="162" t="s">
        <v>517</v>
      </c>
      <c r="B50" s="162" t="s">
        <v>399</v>
      </c>
      <c r="C50" s="162" t="s">
        <v>400</v>
      </c>
      <c r="D50" s="154">
        <v>51190</v>
      </c>
      <c r="E50" s="154">
        <v>76096</v>
      </c>
      <c r="F50" s="155">
        <v>65.196886918874341</v>
      </c>
      <c r="G50" s="154">
        <v>23766.712680023498</v>
      </c>
      <c r="H50" s="154">
        <v>192.94548400000048</v>
      </c>
      <c r="I50" s="154">
        <v>4384.1787730003352</v>
      </c>
      <c r="J50" s="154">
        <v>1065.6976780002856</v>
      </c>
      <c r="K50" s="154">
        <v>422.32430200034185</v>
      </c>
      <c r="L50" s="154">
        <v>3056.5245990015601</v>
      </c>
      <c r="M50" s="155">
        <v>312.32538740569146</v>
      </c>
      <c r="N50" s="155">
        <v>0.81183075925420622</v>
      </c>
      <c r="O50" s="155">
        <v>70.825085642536379</v>
      </c>
      <c r="P50" s="155">
        <v>1.2911403853113088</v>
      </c>
      <c r="Q50" s="155">
        <v>11.319305555402819</v>
      </c>
      <c r="R50" s="155">
        <v>18.446719291916818</v>
      </c>
      <c r="S50" s="155">
        <v>57.613787492119627</v>
      </c>
      <c r="T50" s="155">
        <v>40.166692060049932</v>
      </c>
      <c r="U50" s="155">
        <v>69.717152453384372</v>
      </c>
      <c r="V50" s="155">
        <v>26.828091996168752</v>
      </c>
      <c r="W50" s="155">
        <v>24.307806163455552</v>
      </c>
      <c r="X50" s="155">
        <v>2.7126275925512453</v>
      </c>
      <c r="Y50" s="155">
        <v>9.3457907650432457</v>
      </c>
      <c r="Z50" s="155">
        <v>10.131604948188389</v>
      </c>
      <c r="AA50" s="155">
        <v>222.93314653502284</v>
      </c>
      <c r="AB50" s="155">
        <v>22.657124589284113</v>
      </c>
      <c r="AC50" s="155">
        <v>59.492942043138221</v>
      </c>
      <c r="AD50" s="155">
        <v>52.95062781036831</v>
      </c>
      <c r="AE50" s="155">
        <v>38.157903549765408</v>
      </c>
      <c r="AF50" s="155">
        <v>8.8914686396647156</v>
      </c>
      <c r="AG50" s="155">
        <v>61.811231746650066</v>
      </c>
      <c r="AH50" s="155">
        <v>89.944114548868754</v>
      </c>
      <c r="AI50" s="155">
        <v>16.056506664755481</v>
      </c>
    </row>
    <row r="51" spans="1:35" s="86" customFormat="1" x14ac:dyDescent="0.2">
      <c r="A51" s="162" t="s">
        <v>517</v>
      </c>
      <c r="B51" s="162" t="s">
        <v>401</v>
      </c>
      <c r="C51" s="162" t="s">
        <v>402</v>
      </c>
      <c r="D51" s="154">
        <v>75696</v>
      </c>
      <c r="E51" s="154">
        <v>155747</v>
      </c>
      <c r="F51" s="155">
        <v>70.148697363815302</v>
      </c>
      <c r="G51" s="154">
        <v>69236.593139938544</v>
      </c>
      <c r="H51" s="154">
        <v>6311.106629000019</v>
      </c>
      <c r="I51" s="154">
        <v>10445.069704001402</v>
      </c>
      <c r="J51" s="154">
        <v>2297.4759750001917</v>
      </c>
      <c r="K51" s="154">
        <v>922.62370699947212</v>
      </c>
      <c r="L51" s="154">
        <v>7570.748459995827</v>
      </c>
      <c r="M51" s="155">
        <v>444.54527624890721</v>
      </c>
      <c r="N51" s="155">
        <v>9.1152761029766936</v>
      </c>
      <c r="O51" s="155">
        <v>72.920159892370705</v>
      </c>
      <c r="P51" s="155">
        <v>2.7010621678373719</v>
      </c>
      <c r="Q51" s="155">
        <v>10.296953714087195</v>
      </c>
      <c r="R51" s="155">
        <v>15.086053819676248</v>
      </c>
      <c r="S51" s="155">
        <v>67.06433962773859</v>
      </c>
      <c r="T51" s="155">
        <v>48.60927311598828</v>
      </c>
      <c r="U51" s="155">
        <v>72.481550382526876</v>
      </c>
      <c r="V51" s="155">
        <v>20.522868276033375</v>
      </c>
      <c r="W51" s="155">
        <v>21.995793614666368</v>
      </c>
      <c r="X51" s="155">
        <v>2.2930562900316147</v>
      </c>
      <c r="Y51" s="155">
        <v>8.6740832622168025</v>
      </c>
      <c r="Z51" s="155">
        <v>15.588502454809895</v>
      </c>
      <c r="AA51" s="155">
        <v>249.90474903678961</v>
      </c>
      <c r="AB51" s="155">
        <v>21.190458576875084</v>
      </c>
      <c r="AC51" s="155">
        <v>42.426639185381866</v>
      </c>
      <c r="AD51" s="155">
        <v>38.943523727590055</v>
      </c>
      <c r="AE51" s="155">
        <v>17.061551501725866</v>
      </c>
      <c r="AF51" s="155">
        <v>43.994924770743928</v>
      </c>
      <c r="AG51" s="155">
        <v>69.613093459214994</v>
      </c>
      <c r="AH51" s="155">
        <v>207.28382980096796</v>
      </c>
      <c r="AI51" s="155">
        <v>12.798525428115651</v>
      </c>
    </row>
    <row r="52" spans="1:35" s="86" customFormat="1" x14ac:dyDescent="0.2">
      <c r="A52" s="162" t="s">
        <v>517</v>
      </c>
      <c r="B52" s="162" t="s">
        <v>403</v>
      </c>
      <c r="C52" s="162" t="s">
        <v>404</v>
      </c>
      <c r="D52" s="154">
        <v>5422</v>
      </c>
      <c r="E52" s="154">
        <v>29308</v>
      </c>
      <c r="F52" s="155">
        <v>67.091913379093583</v>
      </c>
      <c r="G52" s="154">
        <v>3455.8159429999955</v>
      </c>
      <c r="H52" s="154">
        <v>108.25880800000007</v>
      </c>
      <c r="I52" s="154">
        <v>1346.8644800000027</v>
      </c>
      <c r="J52" s="154">
        <v>82.784891999999516</v>
      </c>
      <c r="K52" s="154">
        <v>159.25055300000008</v>
      </c>
      <c r="L52" s="154">
        <v>1284.9502529999993</v>
      </c>
      <c r="M52" s="155">
        <v>117.91374174286868</v>
      </c>
      <c r="N52" s="155">
        <v>3.1326554939734597</v>
      </c>
      <c r="O52" s="155">
        <v>1.6629654259872162</v>
      </c>
      <c r="P52" s="155">
        <v>9.3424624485761978</v>
      </c>
      <c r="Q52" s="155">
        <v>47.147752135033286</v>
      </c>
      <c r="R52" s="155">
        <v>38.9738487875251</v>
      </c>
      <c r="S52" s="155">
        <v>45.9555234065785</v>
      </c>
      <c r="T52" s="155">
        <v>43.842986658932695</v>
      </c>
      <c r="U52" s="155">
        <v>95.403084132116746</v>
      </c>
      <c r="V52" s="155">
        <v>30.237452739785681</v>
      </c>
      <c r="W52" s="155">
        <v>6.1464901056711616</v>
      </c>
      <c r="X52" s="155">
        <v>3.094819914140289</v>
      </c>
      <c r="Y52" s="155">
        <v>11.807066323640871</v>
      </c>
      <c r="Z52" s="155">
        <v>17.649918582089846</v>
      </c>
      <c r="AA52" s="155">
        <v>38.332748900601736</v>
      </c>
      <c r="AB52" s="155">
        <v>5.806838916113537</v>
      </c>
      <c r="AC52" s="155">
        <v>56.519202129744571</v>
      </c>
      <c r="AD52" s="155">
        <v>84.066161088369142</v>
      </c>
      <c r="AE52" s="155">
        <v>12.629301469030739</v>
      </c>
      <c r="AF52" s="155">
        <v>3.3045374425999032</v>
      </c>
      <c r="AG52" s="155">
        <v>48.643534632182551</v>
      </c>
      <c r="AH52" s="155">
        <v>64.646197052671567</v>
      </c>
      <c r="AI52" s="155">
        <v>15.533199956130531</v>
      </c>
    </row>
    <row r="53" spans="1:35" s="86" customFormat="1" x14ac:dyDescent="0.2">
      <c r="A53" s="162" t="s">
        <v>517</v>
      </c>
      <c r="B53" s="162" t="s">
        <v>405</v>
      </c>
      <c r="C53" s="162" t="s">
        <v>406</v>
      </c>
      <c r="D53" s="154" t="s">
        <v>505</v>
      </c>
      <c r="E53" s="154" t="s">
        <v>505</v>
      </c>
      <c r="F53" s="155" t="s">
        <v>505</v>
      </c>
      <c r="G53" s="154" t="s">
        <v>505</v>
      </c>
      <c r="H53" s="154" t="s">
        <v>505</v>
      </c>
      <c r="I53" s="154" t="s">
        <v>505</v>
      </c>
      <c r="J53" s="154" t="s">
        <v>505</v>
      </c>
      <c r="K53" s="154" t="s">
        <v>505</v>
      </c>
      <c r="L53" s="154" t="s">
        <v>505</v>
      </c>
      <c r="M53" s="155" t="s">
        <v>505</v>
      </c>
      <c r="N53" s="155" t="s">
        <v>505</v>
      </c>
      <c r="O53" s="155" t="s">
        <v>505</v>
      </c>
      <c r="P53" s="155" t="s">
        <v>505</v>
      </c>
      <c r="Q53" s="155" t="s">
        <v>505</v>
      </c>
      <c r="R53" s="155" t="s">
        <v>505</v>
      </c>
      <c r="S53" s="155" t="s">
        <v>505</v>
      </c>
      <c r="T53" s="155" t="s">
        <v>505</v>
      </c>
      <c r="U53" s="155" t="s">
        <v>505</v>
      </c>
      <c r="V53" s="155" t="s">
        <v>505</v>
      </c>
      <c r="W53" s="155" t="s">
        <v>505</v>
      </c>
      <c r="X53" s="155" t="s">
        <v>505</v>
      </c>
      <c r="Y53" s="155" t="s">
        <v>505</v>
      </c>
      <c r="Z53" s="155" t="s">
        <v>505</v>
      </c>
      <c r="AA53" s="155" t="s">
        <v>505</v>
      </c>
      <c r="AB53" s="155" t="s">
        <v>505</v>
      </c>
      <c r="AC53" s="155" t="s">
        <v>505</v>
      </c>
      <c r="AD53" s="155" t="s">
        <v>505</v>
      </c>
      <c r="AE53" s="155" t="s">
        <v>505</v>
      </c>
      <c r="AF53" s="155" t="s">
        <v>505</v>
      </c>
      <c r="AG53" s="155" t="s">
        <v>505</v>
      </c>
      <c r="AH53" s="155" t="s">
        <v>505</v>
      </c>
      <c r="AI53" s="155" t="s">
        <v>505</v>
      </c>
    </row>
    <row r="54" spans="1:35" s="86" customFormat="1" x14ac:dyDescent="0.2">
      <c r="A54" s="162" t="s">
        <v>517</v>
      </c>
      <c r="B54" s="162" t="s">
        <v>407</v>
      </c>
      <c r="C54" s="162" t="s">
        <v>408</v>
      </c>
      <c r="D54" s="154" t="s">
        <v>505</v>
      </c>
      <c r="E54" s="154" t="s">
        <v>505</v>
      </c>
      <c r="F54" s="155" t="s">
        <v>505</v>
      </c>
      <c r="G54" s="154" t="s">
        <v>505</v>
      </c>
      <c r="H54" s="154" t="s">
        <v>505</v>
      </c>
      <c r="I54" s="154" t="s">
        <v>505</v>
      </c>
      <c r="J54" s="154" t="s">
        <v>505</v>
      </c>
      <c r="K54" s="154" t="s">
        <v>505</v>
      </c>
      <c r="L54" s="154" t="s">
        <v>505</v>
      </c>
      <c r="M54" s="155" t="s">
        <v>505</v>
      </c>
      <c r="N54" s="155" t="s">
        <v>505</v>
      </c>
      <c r="O54" s="155" t="s">
        <v>505</v>
      </c>
      <c r="P54" s="155" t="s">
        <v>505</v>
      </c>
      <c r="Q54" s="155" t="s">
        <v>505</v>
      </c>
      <c r="R54" s="155" t="s">
        <v>505</v>
      </c>
      <c r="S54" s="155" t="s">
        <v>505</v>
      </c>
      <c r="T54" s="155" t="s">
        <v>505</v>
      </c>
      <c r="U54" s="155" t="s">
        <v>505</v>
      </c>
      <c r="V54" s="155" t="s">
        <v>505</v>
      </c>
      <c r="W54" s="155" t="s">
        <v>505</v>
      </c>
      <c r="X54" s="155" t="s">
        <v>505</v>
      </c>
      <c r="Y54" s="155" t="s">
        <v>505</v>
      </c>
      <c r="Z54" s="155" t="s">
        <v>505</v>
      </c>
      <c r="AA54" s="155" t="s">
        <v>505</v>
      </c>
      <c r="AB54" s="155" t="s">
        <v>505</v>
      </c>
      <c r="AC54" s="155" t="s">
        <v>505</v>
      </c>
      <c r="AD54" s="155" t="s">
        <v>505</v>
      </c>
      <c r="AE54" s="155" t="s">
        <v>505</v>
      </c>
      <c r="AF54" s="155" t="s">
        <v>505</v>
      </c>
      <c r="AG54" s="155" t="s">
        <v>505</v>
      </c>
      <c r="AH54" s="155" t="s">
        <v>505</v>
      </c>
      <c r="AI54" s="155" t="s">
        <v>505</v>
      </c>
    </row>
    <row r="55" spans="1:35" s="86" customFormat="1" x14ac:dyDescent="0.2">
      <c r="A55" s="162" t="s">
        <v>517</v>
      </c>
      <c r="B55" s="162" t="s">
        <v>409</v>
      </c>
      <c r="C55" s="162" t="s">
        <v>410</v>
      </c>
      <c r="D55" s="154" t="s">
        <v>505</v>
      </c>
      <c r="E55" s="154" t="s">
        <v>505</v>
      </c>
      <c r="F55" s="155" t="s">
        <v>505</v>
      </c>
      <c r="G55" s="154" t="s">
        <v>505</v>
      </c>
      <c r="H55" s="154" t="s">
        <v>505</v>
      </c>
      <c r="I55" s="154" t="s">
        <v>505</v>
      </c>
      <c r="J55" s="154" t="s">
        <v>505</v>
      </c>
      <c r="K55" s="154" t="s">
        <v>505</v>
      </c>
      <c r="L55" s="154" t="s">
        <v>505</v>
      </c>
      <c r="M55" s="155" t="s">
        <v>505</v>
      </c>
      <c r="N55" s="155" t="s">
        <v>505</v>
      </c>
      <c r="O55" s="155" t="s">
        <v>505</v>
      </c>
      <c r="P55" s="155" t="s">
        <v>505</v>
      </c>
      <c r="Q55" s="155" t="s">
        <v>505</v>
      </c>
      <c r="R55" s="155" t="s">
        <v>505</v>
      </c>
      <c r="S55" s="155" t="s">
        <v>505</v>
      </c>
      <c r="T55" s="155" t="s">
        <v>505</v>
      </c>
      <c r="U55" s="155" t="s">
        <v>505</v>
      </c>
      <c r="V55" s="155" t="s">
        <v>505</v>
      </c>
      <c r="W55" s="155" t="s">
        <v>505</v>
      </c>
      <c r="X55" s="155" t="s">
        <v>505</v>
      </c>
      <c r="Y55" s="155" t="s">
        <v>505</v>
      </c>
      <c r="Z55" s="155" t="s">
        <v>505</v>
      </c>
      <c r="AA55" s="155" t="s">
        <v>505</v>
      </c>
      <c r="AB55" s="155" t="s">
        <v>505</v>
      </c>
      <c r="AC55" s="155" t="s">
        <v>505</v>
      </c>
      <c r="AD55" s="155" t="s">
        <v>505</v>
      </c>
      <c r="AE55" s="155" t="s">
        <v>505</v>
      </c>
      <c r="AF55" s="155" t="s">
        <v>505</v>
      </c>
      <c r="AG55" s="155" t="s">
        <v>505</v>
      </c>
      <c r="AH55" s="155" t="s">
        <v>505</v>
      </c>
      <c r="AI55" s="155" t="s">
        <v>505</v>
      </c>
    </row>
    <row r="56" spans="1:35" s="86" customFormat="1" x14ac:dyDescent="0.2">
      <c r="A56" s="162" t="s">
        <v>517</v>
      </c>
      <c r="B56" s="162" t="s">
        <v>411</v>
      </c>
      <c r="C56" s="162" t="s">
        <v>412</v>
      </c>
      <c r="D56" s="154">
        <v>130</v>
      </c>
      <c r="E56" s="154">
        <v>212</v>
      </c>
      <c r="F56" s="155">
        <v>1.1295822676896847</v>
      </c>
      <c r="G56" s="154">
        <v>21.930069999999947</v>
      </c>
      <c r="H56" s="154">
        <v>0</v>
      </c>
      <c r="I56" s="154">
        <v>9.742226000000004</v>
      </c>
      <c r="J56" s="154">
        <v>1.9067220000000011</v>
      </c>
      <c r="K56" s="154">
        <v>0.57858200000000015</v>
      </c>
      <c r="L56" s="154">
        <v>7.5851510000000086</v>
      </c>
      <c r="M56" s="155">
        <v>103.4437264150941</v>
      </c>
      <c r="N56" s="155">
        <v>0</v>
      </c>
      <c r="O56" s="155">
        <v>18.084489534773873</v>
      </c>
      <c r="P56" s="155">
        <v>6.4115578209166957</v>
      </c>
      <c r="Q56" s="155">
        <v>34.990924641266432</v>
      </c>
      <c r="R56" s="155">
        <v>44.424053365994851</v>
      </c>
      <c r="S56" s="155">
        <v>45.953896226415111</v>
      </c>
      <c r="T56" s="155">
        <v>35.779014150943439</v>
      </c>
      <c r="U56" s="155">
        <v>77.858499689906651</v>
      </c>
      <c r="V56" s="155">
        <v>19.129830497585417</v>
      </c>
      <c r="W56" s="155">
        <v>19.571728268262309</v>
      </c>
      <c r="X56" s="155">
        <v>5.0751137593268023</v>
      </c>
      <c r="Y56" s="155">
        <v>5.4269335927671625</v>
      </c>
      <c r="Z56" s="155">
        <v>3.8380972656245689</v>
      </c>
      <c r="AA56" s="155">
        <v>284.67758760576436</v>
      </c>
      <c r="AB56" s="155">
        <v>63.164558555490572</v>
      </c>
      <c r="AC56" s="155">
        <v>35.072409755301706</v>
      </c>
      <c r="AD56" s="155">
        <v>62.797638674414138</v>
      </c>
      <c r="AE56" s="155">
        <v>22.297850970706847</v>
      </c>
      <c r="AF56" s="155">
        <v>14.904510354879127</v>
      </c>
      <c r="AG56" s="155">
        <v>14.238952830188683</v>
      </c>
      <c r="AH56" s="155">
        <v>89.688892160526265</v>
      </c>
      <c r="AI56" s="155">
        <v>53.213389526806246</v>
      </c>
    </row>
    <row r="57" spans="1:35" s="86" customFormat="1" x14ac:dyDescent="0.2">
      <c r="A57" s="162" t="s">
        <v>517</v>
      </c>
      <c r="B57" s="162" t="s">
        <v>413</v>
      </c>
      <c r="C57" s="162" t="s">
        <v>414</v>
      </c>
      <c r="D57" s="154">
        <v>6310</v>
      </c>
      <c r="E57" s="154">
        <v>36105</v>
      </c>
      <c r="F57" s="155">
        <v>46.209952195260982</v>
      </c>
      <c r="G57" s="154">
        <v>5204.5606930000085</v>
      </c>
      <c r="H57" s="154">
        <v>418.64410000000021</v>
      </c>
      <c r="I57" s="154">
        <v>1825.8732809999997</v>
      </c>
      <c r="J57" s="154">
        <v>218.46540100000024</v>
      </c>
      <c r="K57" s="154">
        <v>233.9787659999993</v>
      </c>
      <c r="L57" s="154">
        <v>1609.8075769999978</v>
      </c>
      <c r="M57" s="155">
        <v>144.15069084614342</v>
      </c>
      <c r="N57" s="155">
        <v>8.0437932170349189</v>
      </c>
      <c r="O57" s="155">
        <v>1.3257006784998793</v>
      </c>
      <c r="P57" s="155">
        <v>6.9361161279617018</v>
      </c>
      <c r="Q57" s="155">
        <v>54.530534406982355</v>
      </c>
      <c r="R57" s="155">
        <v>35.082178664104148</v>
      </c>
      <c r="S57" s="155">
        <v>50.571202908184453</v>
      </c>
      <c r="T57" s="155">
        <v>44.586832211604978</v>
      </c>
      <c r="U57" s="155">
        <v>88.166445818098254</v>
      </c>
      <c r="V57" s="155">
        <v>29.306854799595023</v>
      </c>
      <c r="W57" s="155">
        <v>11.964981539154266</v>
      </c>
      <c r="X57" s="155">
        <v>2.8013644685918213</v>
      </c>
      <c r="Y57" s="155">
        <v>12.796832103400954</v>
      </c>
      <c r="Z57" s="155">
        <v>14.692511811971389</v>
      </c>
      <c r="AA57" s="155">
        <v>70.699168693490165</v>
      </c>
      <c r="AB57" s="155">
        <v>7.1251674633059663</v>
      </c>
      <c r="AC57" s="155">
        <v>64.049970692120866</v>
      </c>
      <c r="AD57" s="155">
        <v>85.626446372588433</v>
      </c>
      <c r="AE57" s="155">
        <v>9.5556649163193406</v>
      </c>
      <c r="AF57" s="155">
        <v>4.8178887110928974</v>
      </c>
      <c r="AG57" s="155">
        <v>84.922005317823391</v>
      </c>
      <c r="AH57" s="155">
        <v>100.2509461605062</v>
      </c>
      <c r="AI57" s="155">
        <v>12.548271559100071</v>
      </c>
    </row>
    <row r="58" spans="1:35" s="86" customFormat="1" x14ac:dyDescent="0.2">
      <c r="A58" s="162" t="s">
        <v>517</v>
      </c>
      <c r="B58" s="162" t="s">
        <v>415</v>
      </c>
      <c r="C58" s="162" t="s">
        <v>416</v>
      </c>
      <c r="D58" s="154">
        <v>6543</v>
      </c>
      <c r="E58" s="154">
        <v>14234</v>
      </c>
      <c r="F58" s="155">
        <v>86.187443130118297</v>
      </c>
      <c r="G58" s="154">
        <v>1761.7310099999647</v>
      </c>
      <c r="H58" s="154">
        <v>9.6520469999999996</v>
      </c>
      <c r="I58" s="154">
        <v>767.41280700000584</v>
      </c>
      <c r="J58" s="154">
        <v>185.81887199999412</v>
      </c>
      <c r="K58" s="154">
        <v>250.15983800000083</v>
      </c>
      <c r="L58" s="154">
        <v>524.87534499996502</v>
      </c>
      <c r="M58" s="155">
        <v>123.76921525923596</v>
      </c>
      <c r="N58" s="155">
        <v>0.54787291278934769</v>
      </c>
      <c r="O58" s="155">
        <v>3.195631317642285</v>
      </c>
      <c r="P58" s="155">
        <v>8.2898395150418462</v>
      </c>
      <c r="Q58" s="155">
        <v>44.549904793431999</v>
      </c>
      <c r="R58" s="155">
        <v>43.56015774508171</v>
      </c>
      <c r="S58" s="155">
        <v>53.914065406772927</v>
      </c>
      <c r="T58" s="155">
        <v>36.874760784035765</v>
      </c>
      <c r="U58" s="155">
        <v>68.395437268218672</v>
      </c>
      <c r="V58" s="155">
        <v>68.295819311566135</v>
      </c>
      <c r="W58" s="155">
        <v>24.213678779534977</v>
      </c>
      <c r="X58" s="155">
        <v>2.3718581192483579</v>
      </c>
      <c r="Y58" s="155">
        <v>32.638846557809643</v>
      </c>
      <c r="Z58" s="155">
        <v>20.233754203786511</v>
      </c>
      <c r="AA58" s="155">
        <v>65.377584775296</v>
      </c>
      <c r="AB58" s="155">
        <v>6.6161918002305216</v>
      </c>
      <c r="AC58" s="155">
        <v>81.366902408865016</v>
      </c>
      <c r="AD58" s="155">
        <v>80.094887588821578</v>
      </c>
      <c r="AE58" s="155">
        <v>14.892228252274531</v>
      </c>
      <c r="AF58" s="155">
        <v>5.012884158910258</v>
      </c>
      <c r="AG58" s="155">
        <v>197.31257812280379</v>
      </c>
      <c r="AH58" s="155">
        <v>155.28819179058871</v>
      </c>
      <c r="AI58" s="155">
        <v>5.4508219131342237</v>
      </c>
    </row>
    <row r="59" spans="1:35" s="86" customFormat="1" x14ac:dyDescent="0.2">
      <c r="A59" s="162" t="s">
        <v>517</v>
      </c>
      <c r="B59" s="162" t="s">
        <v>417</v>
      </c>
      <c r="C59" s="162" t="s">
        <v>418</v>
      </c>
      <c r="D59" s="154">
        <v>20435</v>
      </c>
      <c r="E59" s="154">
        <v>38697</v>
      </c>
      <c r="F59" s="155">
        <v>85.034327964087666</v>
      </c>
      <c r="G59" s="154">
        <v>4037.3440299998265</v>
      </c>
      <c r="H59" s="154">
        <v>26.184406999999982</v>
      </c>
      <c r="I59" s="154">
        <v>1689.6044499999707</v>
      </c>
      <c r="J59" s="154">
        <v>275.43327500003244</v>
      </c>
      <c r="K59" s="154">
        <v>205.84743899999708</v>
      </c>
      <c r="L59" s="154">
        <v>1346.9218999999478</v>
      </c>
      <c r="M59" s="155">
        <v>104.33222291133231</v>
      </c>
      <c r="N59" s="155">
        <v>0.64855525824488891</v>
      </c>
      <c r="O59" s="155">
        <v>10.677506819199229</v>
      </c>
      <c r="P59" s="155">
        <v>21.179469384447522</v>
      </c>
      <c r="Q59" s="155">
        <v>25.925733385604811</v>
      </c>
      <c r="R59" s="155">
        <v>41.849404892058288</v>
      </c>
      <c r="S59" s="155">
        <v>43.662414399048259</v>
      </c>
      <c r="T59" s="155">
        <v>34.80688167041238</v>
      </c>
      <c r="U59" s="155">
        <v>79.718179009292456</v>
      </c>
      <c r="V59" s="155">
        <v>69.061936468344015</v>
      </c>
      <c r="W59" s="155">
        <v>16.301642375529802</v>
      </c>
      <c r="X59" s="155">
        <v>2.6945743338102366</v>
      </c>
      <c r="Y59" s="155">
        <v>12.059804556429027</v>
      </c>
      <c r="Z59" s="155">
        <v>11.195684851994907</v>
      </c>
      <c r="AA59" s="155">
        <v>124.33158910427544</v>
      </c>
      <c r="AB59" s="155">
        <v>16.113008560137203</v>
      </c>
      <c r="AC59" s="155">
        <v>75.530739154084586</v>
      </c>
      <c r="AD59" s="155">
        <v>60.988057083825353</v>
      </c>
      <c r="AE59" s="155">
        <v>34.65628330137168</v>
      </c>
      <c r="AF59" s="155">
        <v>4.3556596148099525</v>
      </c>
      <c r="AG59" s="155">
        <v>44.173567098223337</v>
      </c>
      <c r="AH59" s="155">
        <v>153.14557609404281</v>
      </c>
      <c r="AI59" s="155">
        <v>18.124730872852574</v>
      </c>
    </row>
    <row r="60" spans="1:35" s="86" customFormat="1" x14ac:dyDescent="0.2">
      <c r="A60" s="162" t="s">
        <v>517</v>
      </c>
      <c r="B60" s="162" t="s">
        <v>419</v>
      </c>
      <c r="C60" s="162" t="s">
        <v>420</v>
      </c>
      <c r="D60" s="154">
        <v>26978</v>
      </c>
      <c r="E60" s="154">
        <v>52931</v>
      </c>
      <c r="F60" s="155">
        <v>85.341277915031739</v>
      </c>
      <c r="G60" s="154">
        <v>5799.07504000053</v>
      </c>
      <c r="H60" s="154">
        <v>35.836454000000025</v>
      </c>
      <c r="I60" s="154">
        <v>2457.0172570001946</v>
      </c>
      <c r="J60" s="154">
        <v>461.25214700001413</v>
      </c>
      <c r="K60" s="154">
        <v>456.00727700005046</v>
      </c>
      <c r="L60" s="154">
        <v>1871.797244999959</v>
      </c>
      <c r="M60" s="155">
        <v>109.55914379098317</v>
      </c>
      <c r="N60" s="155">
        <v>0.61796844760258096</v>
      </c>
      <c r="O60" s="155">
        <v>8.3694242896249751</v>
      </c>
      <c r="P60" s="155">
        <v>17.203149609003564</v>
      </c>
      <c r="Q60" s="155">
        <v>31.671100926841905</v>
      </c>
      <c r="R60" s="155">
        <v>42.36912335247122</v>
      </c>
      <c r="S60" s="155">
        <v>46.419248776712976</v>
      </c>
      <c r="T60" s="155">
        <v>35.362967731574294</v>
      </c>
      <c r="U60" s="155">
        <v>76.181688983546721</v>
      </c>
      <c r="V60" s="155">
        <v>68.973134328167262</v>
      </c>
      <c r="W60" s="155">
        <v>18.772849302782806</v>
      </c>
      <c r="X60" s="155">
        <v>2.5965347052998773</v>
      </c>
      <c r="Y60" s="155">
        <v>18.484930321946358</v>
      </c>
      <c r="Z60" s="155">
        <v>14.8345947312338</v>
      </c>
      <c r="AA60" s="155">
        <v>91.831333758484519</v>
      </c>
      <c r="AB60" s="155">
        <v>10.20936506340257</v>
      </c>
      <c r="AC60" s="155">
        <v>78.666645233197187</v>
      </c>
      <c r="AD60" s="155">
        <v>71.607003252361665</v>
      </c>
      <c r="AE60" s="155">
        <v>23.672073409327794</v>
      </c>
      <c r="AF60" s="155">
        <v>4.7209233383059424</v>
      </c>
      <c r="AG60" s="155">
        <v>85.355118229378988</v>
      </c>
      <c r="AH60" s="155">
        <v>154.35938249255884</v>
      </c>
      <c r="AI60" s="155">
        <v>10.944875047755275</v>
      </c>
    </row>
    <row r="61" spans="1:35" s="86" customFormat="1" x14ac:dyDescent="0.2">
      <c r="A61" s="162" t="s">
        <v>517</v>
      </c>
      <c r="B61" s="162" t="s">
        <v>421</v>
      </c>
      <c r="C61" s="162" t="s">
        <v>422</v>
      </c>
      <c r="D61" s="154">
        <v>1155</v>
      </c>
      <c r="E61" s="154">
        <v>4375</v>
      </c>
      <c r="F61" s="155">
        <v>74.644424934152767</v>
      </c>
      <c r="G61" s="154">
        <v>803.15807999999629</v>
      </c>
      <c r="H61" s="154">
        <v>68.405220000000028</v>
      </c>
      <c r="I61" s="154">
        <v>328.59533100000158</v>
      </c>
      <c r="J61" s="154">
        <v>33.713986000000027</v>
      </c>
      <c r="K61" s="154">
        <v>9.5391020000000033</v>
      </c>
      <c r="L61" s="154">
        <v>288.60096299999981</v>
      </c>
      <c r="M61" s="155">
        <v>183.57898971428486</v>
      </c>
      <c r="N61" s="155">
        <v>8.517030669728225</v>
      </c>
      <c r="O61" s="155">
        <v>2.7636382812326596</v>
      </c>
      <c r="P61" s="155">
        <v>4.5350073120124481</v>
      </c>
      <c r="Q61" s="155">
        <v>48.305343516917802</v>
      </c>
      <c r="R61" s="155">
        <v>40.912908577101426</v>
      </c>
      <c r="S61" s="155">
        <v>75.107504228571784</v>
      </c>
      <c r="T61" s="155">
        <v>65.965934399999952</v>
      </c>
      <c r="U61" s="155">
        <v>87.828686464202505</v>
      </c>
      <c r="V61" s="155">
        <v>58.420258173778116</v>
      </c>
      <c r="W61" s="155">
        <v>10.260031966187572</v>
      </c>
      <c r="X61" s="155">
        <v>1.4439286970754299</v>
      </c>
      <c r="Y61" s="155">
        <v>2.8308054069915687</v>
      </c>
      <c r="Z61" s="155">
        <v>15.372008227798991</v>
      </c>
      <c r="AA61" s="155">
        <v>255.16668711237136</v>
      </c>
      <c r="AB61" s="155">
        <v>16.240263394695617</v>
      </c>
      <c r="AC61" s="155">
        <v>51.236364246877187</v>
      </c>
      <c r="AD61" s="155">
        <v>36.716523383338853</v>
      </c>
      <c r="AE61" s="155">
        <v>47.103728658588736</v>
      </c>
      <c r="AF61" s="155">
        <v>16.179747958072369</v>
      </c>
      <c r="AG61" s="155">
        <v>47.450301485714171</v>
      </c>
      <c r="AH61" s="155">
        <v>60.504465226175832</v>
      </c>
      <c r="AI61" s="155">
        <v>5.2015835730543527</v>
      </c>
    </row>
    <row r="62" spans="1:35" s="86" customFormat="1" x14ac:dyDescent="0.2">
      <c r="A62" s="162" t="s">
        <v>517</v>
      </c>
      <c r="B62" s="162" t="s">
        <v>423</v>
      </c>
      <c r="C62" s="162" t="s">
        <v>424</v>
      </c>
      <c r="D62" s="154">
        <v>1126</v>
      </c>
      <c r="E62" s="154">
        <v>1215</v>
      </c>
      <c r="F62" s="155">
        <v>89.902034664657123</v>
      </c>
      <c r="G62" s="154">
        <v>207.01587000000103</v>
      </c>
      <c r="H62" s="154">
        <v>7.8674049999999989</v>
      </c>
      <c r="I62" s="154">
        <v>91.52020799999957</v>
      </c>
      <c r="J62" s="154">
        <v>20.581321999999975</v>
      </c>
      <c r="K62" s="154">
        <v>16.399686999999965</v>
      </c>
      <c r="L62" s="154">
        <v>69.486897000000255</v>
      </c>
      <c r="M62" s="155">
        <v>170.38343209876629</v>
      </c>
      <c r="N62" s="155">
        <v>3.8003873809287949</v>
      </c>
      <c r="O62" s="155">
        <v>3.0727071154518244</v>
      </c>
      <c r="P62" s="155">
        <v>7.0429681193757938</v>
      </c>
      <c r="Q62" s="155">
        <v>42.144480164820415</v>
      </c>
      <c r="R62" s="155">
        <v>44.20927149208373</v>
      </c>
      <c r="S62" s="155">
        <v>75.325274074073732</v>
      </c>
      <c r="T62" s="155">
        <v>57.190861728395276</v>
      </c>
      <c r="U62" s="155">
        <v>75.925195668262219</v>
      </c>
      <c r="V62" s="155">
        <v>68.799151845513734</v>
      </c>
      <c r="W62" s="155">
        <v>22.488281495164511</v>
      </c>
      <c r="X62" s="155">
        <v>3.8915557536724079</v>
      </c>
      <c r="Y62" s="155">
        <v>17.689428167640877</v>
      </c>
      <c r="Z62" s="155">
        <v>9.2794912150388349</v>
      </c>
      <c r="AA62" s="155">
        <v>117.79998974134445</v>
      </c>
      <c r="AB62" s="155">
        <v>12.269562695208727</v>
      </c>
      <c r="AC62" s="155">
        <v>63.03134939775925</v>
      </c>
      <c r="AD62" s="155">
        <v>71.365101242319525</v>
      </c>
      <c r="AE62" s="155">
        <v>22.314706886148851</v>
      </c>
      <c r="AF62" s="155">
        <v>6.320191871531085</v>
      </c>
      <c r="AG62" s="155">
        <v>138.0600115226332</v>
      </c>
      <c r="AH62" s="155">
        <v>65.282196562481957</v>
      </c>
      <c r="AI62" s="155">
        <v>8.1250186159983926</v>
      </c>
    </row>
    <row r="63" spans="1:35" s="86" customFormat="1" x14ac:dyDescent="0.2">
      <c r="A63" s="162" t="s">
        <v>517</v>
      </c>
      <c r="B63" s="162" t="s">
        <v>425</v>
      </c>
      <c r="C63" s="162" t="s">
        <v>426</v>
      </c>
      <c r="D63" s="154">
        <v>39</v>
      </c>
      <c r="E63" s="154">
        <v>161</v>
      </c>
      <c r="F63" s="155">
        <v>21.584699453551913</v>
      </c>
      <c r="G63" s="154">
        <v>16.87087</v>
      </c>
      <c r="H63" s="154">
        <v>8.1643999999999994E-2</v>
      </c>
      <c r="I63" s="154">
        <v>5.0218600000000002</v>
      </c>
      <c r="J63" s="154">
        <v>-2.7599079999999998</v>
      </c>
      <c r="K63" s="154">
        <v>0.35846</v>
      </c>
      <c r="L63" s="154">
        <v>8.136495</v>
      </c>
      <c r="M63" s="155">
        <v>104.78801242236024</v>
      </c>
      <c r="N63" s="155">
        <v>0.48393473484177163</v>
      </c>
      <c r="O63" s="155">
        <v>0.37728420612932556</v>
      </c>
      <c r="P63" s="155">
        <v>0.43012687182292658</v>
      </c>
      <c r="Q63" s="155">
        <v>51.95198952448051</v>
      </c>
      <c r="R63" s="155">
        <v>29.766455434722694</v>
      </c>
      <c r="S63" s="155">
        <v>31.191677018633545</v>
      </c>
      <c r="T63" s="155">
        <v>50.537236024844724</v>
      </c>
      <c r="U63" s="155">
        <v>162.0215418191666</v>
      </c>
      <c r="V63" s="155">
        <v>19.469656138837983</v>
      </c>
      <c r="W63" s="155">
        <v>-54.957884130581093</v>
      </c>
      <c r="X63" s="155">
        <v>1.2782091261446447</v>
      </c>
      <c r="Y63" s="155">
        <v>7.0474426995691539</v>
      </c>
      <c r="Z63" s="155" t="s">
        <v>506</v>
      </c>
      <c r="AA63" s="155">
        <v>-922.64335600855554</v>
      </c>
      <c r="AB63" s="155">
        <v>-36.586071668935901</v>
      </c>
      <c r="AC63" s="155">
        <v>49.530757789634031</v>
      </c>
      <c r="AD63" s="155">
        <v>75.913235782777733</v>
      </c>
      <c r="AE63" s="155">
        <v>16.04404608248371</v>
      </c>
      <c r="AF63" s="155">
        <v>8.0427181347385943</v>
      </c>
      <c r="AG63" s="155">
        <v>46.854677018633559</v>
      </c>
      <c r="AH63" s="155" t="s">
        <v>506</v>
      </c>
      <c r="AI63" s="155" t="s">
        <v>506</v>
      </c>
    </row>
    <row r="64" spans="1:35" s="86" customFormat="1" x14ac:dyDescent="0.2">
      <c r="A64" s="162" t="s">
        <v>517</v>
      </c>
      <c r="B64" s="162" t="s">
        <v>427</v>
      </c>
      <c r="C64" s="162" t="s">
        <v>428</v>
      </c>
      <c r="D64" s="154">
        <v>268</v>
      </c>
      <c r="E64" s="154">
        <v>610</v>
      </c>
      <c r="F64" s="155">
        <v>6.1624649859943981</v>
      </c>
      <c r="G64" s="154">
        <v>149.02359000000007</v>
      </c>
      <c r="H64" s="154">
        <v>17.953925999999996</v>
      </c>
      <c r="I64" s="154">
        <v>46.084071999999871</v>
      </c>
      <c r="J64" s="154">
        <v>12.148975000000002</v>
      </c>
      <c r="K64" s="154">
        <v>6.069381000000007</v>
      </c>
      <c r="L64" s="154">
        <v>32.555686000000044</v>
      </c>
      <c r="M64" s="155">
        <v>244.30096721311489</v>
      </c>
      <c r="N64" s="155">
        <v>12.04770734619934</v>
      </c>
      <c r="O64" s="155">
        <v>11.407919857966222</v>
      </c>
      <c r="P64" s="155">
        <v>6.8797996952537837</v>
      </c>
      <c r="Q64" s="155">
        <v>48.764504622547513</v>
      </c>
      <c r="R64" s="155">
        <v>30.92401142664718</v>
      </c>
      <c r="S64" s="155">
        <v>75.547659016393226</v>
      </c>
      <c r="T64" s="155">
        <v>53.369977049180399</v>
      </c>
      <c r="U64" s="155">
        <v>70.644117559750654</v>
      </c>
      <c r="V64" s="155">
        <v>12.598004693120746</v>
      </c>
      <c r="W64" s="155">
        <v>26.362633492977871</v>
      </c>
      <c r="X64" s="155">
        <v>-0.11978774635613351</v>
      </c>
      <c r="Y64" s="155">
        <v>13.112014656669507</v>
      </c>
      <c r="Z64" s="155">
        <v>39.585757094865521</v>
      </c>
      <c r="AA64" s="155">
        <v>111.8556491306967</v>
      </c>
      <c r="AB64" s="155">
        <v>9.2336884684058624</v>
      </c>
      <c r="AC64" s="155">
        <v>65.114009060963298</v>
      </c>
      <c r="AD64" s="155">
        <v>78.332250640128976</v>
      </c>
      <c r="AE64" s="155">
        <v>16.89039382523255</v>
      </c>
      <c r="AF64" s="155">
        <v>4.7773555346384766</v>
      </c>
      <c r="AG64" s="155">
        <v>215.69227213114792</v>
      </c>
      <c r="AH64" s="155">
        <v>373.94763467632777</v>
      </c>
      <c r="AI64" s="155">
        <v>-0.62756196826779465</v>
      </c>
    </row>
    <row r="65" spans="1:35" s="86" customFormat="1" x14ac:dyDescent="0.2">
      <c r="A65" s="162" t="s">
        <v>517</v>
      </c>
      <c r="B65" s="162" t="s">
        <v>429</v>
      </c>
      <c r="C65" s="162" t="s">
        <v>430</v>
      </c>
      <c r="D65" s="154">
        <v>5952</v>
      </c>
      <c r="E65" s="154">
        <v>7492</v>
      </c>
      <c r="F65" s="155">
        <v>30.894025294374185</v>
      </c>
      <c r="G65" s="154">
        <v>990.27736999993806</v>
      </c>
      <c r="H65" s="154">
        <v>81.712554999999995</v>
      </c>
      <c r="I65" s="154">
        <v>576.57211800000744</v>
      </c>
      <c r="J65" s="154">
        <v>101.63910599999768</v>
      </c>
      <c r="K65" s="154">
        <v>22.713229999999676</v>
      </c>
      <c r="L65" s="154">
        <v>464.25246900000013</v>
      </c>
      <c r="M65" s="155">
        <v>132.17797250399602</v>
      </c>
      <c r="N65" s="155">
        <v>8.2514816025741453</v>
      </c>
      <c r="O65" s="155">
        <v>9.9144408565415532</v>
      </c>
      <c r="P65" s="155">
        <v>2.2158593660133712</v>
      </c>
      <c r="Q65" s="155">
        <v>35.297676862916859</v>
      </c>
      <c r="R65" s="155">
        <v>58.223295358152384</v>
      </c>
      <c r="S65" s="155">
        <v>76.958371329419037</v>
      </c>
      <c r="T65" s="155">
        <v>61.966426721836648</v>
      </c>
      <c r="U65" s="155">
        <v>80.519410236204678</v>
      </c>
      <c r="V65" s="155">
        <v>28.411099099353006</v>
      </c>
      <c r="W65" s="155">
        <v>17.628168762749009</v>
      </c>
      <c r="X65" s="155">
        <v>5.5159284312435695</v>
      </c>
      <c r="Y65" s="155">
        <v>3.5099074302558089</v>
      </c>
      <c r="Z65" s="155">
        <v>3.7702639036318009</v>
      </c>
      <c r="AA65" s="155">
        <v>445.64470045892966</v>
      </c>
      <c r="AB65" s="155">
        <v>64.306254994864531</v>
      </c>
      <c r="AC65" s="155">
        <v>37.811020208324578</v>
      </c>
      <c r="AD65" s="155">
        <v>38.471717238881261</v>
      </c>
      <c r="AE65" s="155">
        <v>47.916898907844562</v>
      </c>
      <c r="AF65" s="155">
        <v>13.611383853269302</v>
      </c>
      <c r="AG65" s="155">
        <v>21.096472770955863</v>
      </c>
      <c r="AH65" s="155">
        <v>47.116579965952816</v>
      </c>
      <c r="AI65" s="155">
        <v>13.751050961687367</v>
      </c>
    </row>
    <row r="66" spans="1:35" s="86" customFormat="1" x14ac:dyDescent="0.2">
      <c r="A66" s="162" t="s">
        <v>517</v>
      </c>
      <c r="B66" s="162" t="s">
        <v>431</v>
      </c>
      <c r="C66" s="162" t="s">
        <v>432</v>
      </c>
      <c r="D66" s="154">
        <v>805</v>
      </c>
      <c r="E66" s="154">
        <v>1033</v>
      </c>
      <c r="F66" s="155">
        <v>65.550547327752739</v>
      </c>
      <c r="G66" s="154">
        <v>196.71411000000191</v>
      </c>
      <c r="H66" s="154">
        <v>7.0256180000000006</v>
      </c>
      <c r="I66" s="154">
        <v>87.928675000000013</v>
      </c>
      <c r="J66" s="154">
        <v>30.837245999999872</v>
      </c>
      <c r="K66" s="154">
        <v>4.430122000000047</v>
      </c>
      <c r="L66" s="154">
        <v>54.862933000000119</v>
      </c>
      <c r="M66" s="155">
        <v>190.42992255566497</v>
      </c>
      <c r="N66" s="155">
        <v>3.5714865598608725</v>
      </c>
      <c r="O66" s="155">
        <v>4.6243106189397798</v>
      </c>
      <c r="P66" s="155">
        <v>1.7064535970216066</v>
      </c>
      <c r="Q66" s="155">
        <v>55.953735814076943</v>
      </c>
      <c r="R66" s="155">
        <v>44.69871276646051</v>
      </c>
      <c r="S66" s="155">
        <v>85.119724104549874</v>
      </c>
      <c r="T66" s="155">
        <v>53.110293320426059</v>
      </c>
      <c r="U66" s="155">
        <v>62.394813751031855</v>
      </c>
      <c r="V66" s="155">
        <v>26.992716884307793</v>
      </c>
      <c r="W66" s="155">
        <v>35.070750241601914</v>
      </c>
      <c r="X66" s="155">
        <v>9.1737430527987662</v>
      </c>
      <c r="Y66" s="155">
        <v>4.7396331361994077</v>
      </c>
      <c r="Z66" s="155">
        <v>3.0019230616504453</v>
      </c>
      <c r="AA66" s="155">
        <v>524.54925798492036</v>
      </c>
      <c r="AB66" s="155">
        <v>89.047825667364762</v>
      </c>
      <c r="AC66" s="155">
        <v>35.152178303014139</v>
      </c>
      <c r="AD66" s="155">
        <v>39.541808964823382</v>
      </c>
      <c r="AE66" s="155">
        <v>36.325006343191696</v>
      </c>
      <c r="AF66" s="155">
        <v>24.133184691983967</v>
      </c>
      <c r="AG66" s="155">
        <v>33.523699903194661</v>
      </c>
      <c r="AH66" s="155">
        <v>32.634529313337467</v>
      </c>
      <c r="AI66" s="155">
        <v>22.78387374975749</v>
      </c>
    </row>
    <row r="67" spans="1:35" s="86" customFormat="1" x14ac:dyDescent="0.2">
      <c r="A67" s="162" t="s">
        <v>517</v>
      </c>
      <c r="B67" s="162" t="s">
        <v>433</v>
      </c>
      <c r="C67" s="162" t="s">
        <v>434</v>
      </c>
      <c r="D67" s="154">
        <v>9345</v>
      </c>
      <c r="E67" s="154">
        <v>14886</v>
      </c>
      <c r="F67" s="155">
        <v>34.143662240901712</v>
      </c>
      <c r="G67" s="154">
        <v>2363.0598900001214</v>
      </c>
      <c r="H67" s="154">
        <v>183.04636799999975</v>
      </c>
      <c r="I67" s="154">
        <v>1135.7222640000182</v>
      </c>
      <c r="J67" s="154">
        <v>196.16072700001229</v>
      </c>
      <c r="K67" s="154">
        <v>59.509982000001912</v>
      </c>
      <c r="L67" s="154">
        <v>917.89544300001796</v>
      </c>
      <c r="M67" s="155">
        <v>158.7437787182669</v>
      </c>
      <c r="N67" s="155">
        <v>7.7461586468716357</v>
      </c>
      <c r="O67" s="155">
        <v>6.5006245727931109</v>
      </c>
      <c r="P67" s="155">
        <v>3.6821821480698027</v>
      </c>
      <c r="Q67" s="155">
        <v>42.810681748748962</v>
      </c>
      <c r="R67" s="155">
        <v>48.061509943362459</v>
      </c>
      <c r="S67" s="155">
        <v>76.294656993149147</v>
      </c>
      <c r="T67" s="155">
        <v>61.661658135161765</v>
      </c>
      <c r="U67" s="155">
        <v>80.820414646727684</v>
      </c>
      <c r="V67" s="155">
        <v>36.686214739694499</v>
      </c>
      <c r="W67" s="155">
        <v>17.271892364699575</v>
      </c>
      <c r="X67" s="155">
        <v>3.9084637418985109</v>
      </c>
      <c r="Y67" s="155">
        <v>4.9488807450155141</v>
      </c>
      <c r="Z67" s="155">
        <v>8.6636255880498485</v>
      </c>
      <c r="AA67" s="155">
        <v>281.14313863829364</v>
      </c>
      <c r="AB67" s="155">
        <v>27.740066690292238</v>
      </c>
      <c r="AC67" s="155">
        <v>47.789781559725149</v>
      </c>
      <c r="AD67" s="155">
        <v>47.884321569066337</v>
      </c>
      <c r="AE67" s="155">
        <v>39.099729087527678</v>
      </c>
      <c r="AF67" s="155">
        <v>13.015949343400349</v>
      </c>
      <c r="AG67" s="155">
        <v>47.503602579603729</v>
      </c>
      <c r="AH67" s="155">
        <v>64.449792100895905</v>
      </c>
      <c r="AI67" s="155">
        <v>10.969432989666803</v>
      </c>
    </row>
    <row r="68" spans="1:35" s="86" customFormat="1" x14ac:dyDescent="0.2">
      <c r="A68" s="162" t="s">
        <v>517</v>
      </c>
      <c r="B68" s="162" t="s">
        <v>435</v>
      </c>
      <c r="C68" s="162" t="s">
        <v>436</v>
      </c>
      <c r="D68" s="154">
        <v>3490</v>
      </c>
      <c r="E68" s="154">
        <v>4176</v>
      </c>
      <c r="F68" s="155">
        <v>71.185858932555348</v>
      </c>
      <c r="G68" s="154">
        <v>779.63827999998932</v>
      </c>
      <c r="H68" s="154">
        <v>9.2485820000000007</v>
      </c>
      <c r="I68" s="154">
        <v>474.97439700000524</v>
      </c>
      <c r="J68" s="154">
        <v>176.08934300000161</v>
      </c>
      <c r="K68" s="154">
        <v>86.227028000001155</v>
      </c>
      <c r="L68" s="154">
        <v>275.92819899999876</v>
      </c>
      <c r="M68" s="155">
        <v>186.69499042145338</v>
      </c>
      <c r="N68" s="155">
        <v>1.1862657641695231</v>
      </c>
      <c r="O68" s="155">
        <v>3.1425929161870294</v>
      </c>
      <c r="P68" s="155">
        <v>0.20764030506927886</v>
      </c>
      <c r="Q68" s="155">
        <v>45.477921617419099</v>
      </c>
      <c r="R68" s="155">
        <v>60.922405836718511</v>
      </c>
      <c r="S68" s="155">
        <v>113.73907974138056</v>
      </c>
      <c r="T68" s="155">
        <v>66.074760296934571</v>
      </c>
      <c r="U68" s="155">
        <v>58.093278446752926</v>
      </c>
      <c r="V68" s="155">
        <v>59.027001358129596</v>
      </c>
      <c r="W68" s="155">
        <v>37.073438928961814</v>
      </c>
      <c r="X68" s="155">
        <v>24.882326070495473</v>
      </c>
      <c r="Y68" s="155">
        <v>18.121669692944174</v>
      </c>
      <c r="Z68" s="155">
        <v>12.826639678424833</v>
      </c>
      <c r="AA68" s="155">
        <v>251.03822698573316</v>
      </c>
      <c r="AB68" s="155">
        <v>105.22555057522325</v>
      </c>
      <c r="AC68" s="155">
        <v>60.436517121580046</v>
      </c>
      <c r="AD68" s="155">
        <v>15.050083283170999</v>
      </c>
      <c r="AE68" s="155">
        <v>24.078012432202289</v>
      </c>
      <c r="AF68" s="155">
        <v>60.871904284627256</v>
      </c>
      <c r="AG68" s="155">
        <v>40.072955699233646</v>
      </c>
      <c r="AH68" s="155">
        <v>27.156721584146837</v>
      </c>
      <c r="AI68" s="155">
        <v>10.247621626658955</v>
      </c>
    </row>
    <row r="69" spans="1:35" s="86" customFormat="1" x14ac:dyDescent="0.2">
      <c r="A69" s="162" t="s">
        <v>517</v>
      </c>
      <c r="B69" s="162" t="s">
        <v>437</v>
      </c>
      <c r="C69" s="162" t="s">
        <v>438</v>
      </c>
      <c r="D69" s="154">
        <v>3490</v>
      </c>
      <c r="E69" s="154">
        <v>4176</v>
      </c>
      <c r="F69" s="155">
        <v>71.185858932555348</v>
      </c>
      <c r="G69" s="154">
        <v>779.63827999998932</v>
      </c>
      <c r="H69" s="154">
        <v>9.2485820000000007</v>
      </c>
      <c r="I69" s="154">
        <v>474.97439700000524</v>
      </c>
      <c r="J69" s="154">
        <v>176.08934300000161</v>
      </c>
      <c r="K69" s="154">
        <v>86.227028000001155</v>
      </c>
      <c r="L69" s="154">
        <v>275.92819899999876</v>
      </c>
      <c r="M69" s="155">
        <v>186.69499042145338</v>
      </c>
      <c r="N69" s="155">
        <v>1.1862657641695231</v>
      </c>
      <c r="O69" s="155">
        <v>3.1425929161870294</v>
      </c>
      <c r="P69" s="155">
        <v>0.20764030506927886</v>
      </c>
      <c r="Q69" s="155">
        <v>45.477921617419099</v>
      </c>
      <c r="R69" s="155">
        <v>60.922405836718511</v>
      </c>
      <c r="S69" s="155">
        <v>113.73907974138056</v>
      </c>
      <c r="T69" s="155">
        <v>66.074760296934571</v>
      </c>
      <c r="U69" s="155">
        <v>58.093278446752926</v>
      </c>
      <c r="V69" s="155">
        <v>59.027001358129596</v>
      </c>
      <c r="W69" s="155">
        <v>37.073438928961814</v>
      </c>
      <c r="X69" s="155">
        <v>24.882326070495473</v>
      </c>
      <c r="Y69" s="155">
        <v>18.121669692944174</v>
      </c>
      <c r="Z69" s="155">
        <v>12.826639678424833</v>
      </c>
      <c r="AA69" s="155">
        <v>251.03822698573316</v>
      </c>
      <c r="AB69" s="155">
        <v>105.22555057522325</v>
      </c>
      <c r="AC69" s="155">
        <v>60.436517121580046</v>
      </c>
      <c r="AD69" s="155">
        <v>15.050083283170999</v>
      </c>
      <c r="AE69" s="155">
        <v>24.078012432202289</v>
      </c>
      <c r="AF69" s="155">
        <v>60.871904284627256</v>
      </c>
      <c r="AG69" s="155">
        <v>40.072955699233646</v>
      </c>
      <c r="AH69" s="155">
        <v>27.156721584146837</v>
      </c>
      <c r="AI69" s="155">
        <v>10.247621626658955</v>
      </c>
    </row>
    <row r="70" spans="1:35" s="86" customFormat="1" x14ac:dyDescent="0.2">
      <c r="A70" s="162" t="s">
        <v>517</v>
      </c>
      <c r="B70" s="162" t="s">
        <v>439</v>
      </c>
      <c r="C70" s="162" t="s">
        <v>440</v>
      </c>
      <c r="D70" s="154">
        <v>17994</v>
      </c>
      <c r="E70" s="154">
        <v>13300</v>
      </c>
      <c r="F70" s="155">
        <v>88.867226890756299</v>
      </c>
      <c r="G70" s="154">
        <v>3839.4503040000995</v>
      </c>
      <c r="H70" s="154">
        <v>28.19951200000002</v>
      </c>
      <c r="I70" s="154">
        <v>2037.5056980000086</v>
      </c>
      <c r="J70" s="154">
        <v>1100.9017689999248</v>
      </c>
      <c r="K70" s="154">
        <v>1626.7222559997792</v>
      </c>
      <c r="L70" s="154">
        <v>675.57713900002818</v>
      </c>
      <c r="M70" s="155">
        <v>288.68047398496992</v>
      </c>
      <c r="N70" s="155">
        <v>0.73446743067934994</v>
      </c>
      <c r="O70" s="155">
        <v>0.40525558871040335</v>
      </c>
      <c r="P70" s="155">
        <v>11.549276009528247</v>
      </c>
      <c r="Q70" s="155">
        <v>39.918538504149566</v>
      </c>
      <c r="R70" s="155">
        <v>53.067640851536744</v>
      </c>
      <c r="S70" s="155">
        <v>153.19591714285778</v>
      </c>
      <c r="T70" s="155">
        <v>50.795273609024669</v>
      </c>
      <c r="U70" s="155">
        <v>33.157067470445192</v>
      </c>
      <c r="V70" s="155">
        <v>3.1005186067605881</v>
      </c>
      <c r="W70" s="155">
        <v>54.031837559058459</v>
      </c>
      <c r="X70" s="155">
        <v>13.362749882853539</v>
      </c>
      <c r="Y70" s="155">
        <v>80.107124165923921</v>
      </c>
      <c r="Z70" s="155">
        <v>27.73970796036998</v>
      </c>
      <c r="AA70" s="155">
        <v>59.083457958151151</v>
      </c>
      <c r="AB70" s="155">
        <v>5.3314032668189366</v>
      </c>
      <c r="AC70" s="155">
        <v>81.270578314838488</v>
      </c>
      <c r="AD70" s="155">
        <v>93.224873789206427</v>
      </c>
      <c r="AE70" s="155">
        <v>2.292377426023696</v>
      </c>
      <c r="AF70" s="155">
        <v>4.4827487847785719</v>
      </c>
      <c r="AG70" s="155">
        <v>1552.5850316539163</v>
      </c>
      <c r="AH70" s="155">
        <v>225.6502795001924</v>
      </c>
      <c r="AI70" s="155">
        <v>9.3555724302545986</v>
      </c>
    </row>
    <row r="71" spans="1:35" s="86" customFormat="1" x14ac:dyDescent="0.2">
      <c r="A71" s="162" t="s">
        <v>517</v>
      </c>
      <c r="B71" s="162" t="s">
        <v>441</v>
      </c>
      <c r="C71" s="162" t="s">
        <v>442</v>
      </c>
      <c r="D71" s="154">
        <v>17994</v>
      </c>
      <c r="E71" s="154">
        <v>13300</v>
      </c>
      <c r="F71" s="155">
        <v>88.867226890756299</v>
      </c>
      <c r="G71" s="154">
        <v>3839.4503040000995</v>
      </c>
      <c r="H71" s="154">
        <v>28.19951200000002</v>
      </c>
      <c r="I71" s="154">
        <v>2037.5056980000086</v>
      </c>
      <c r="J71" s="154">
        <v>1100.9017689999248</v>
      </c>
      <c r="K71" s="154">
        <v>1626.7222559997792</v>
      </c>
      <c r="L71" s="154">
        <v>675.57713900002818</v>
      </c>
      <c r="M71" s="155">
        <v>288.68047398496992</v>
      </c>
      <c r="N71" s="155">
        <v>0.73446743067934994</v>
      </c>
      <c r="O71" s="155">
        <v>0.40525558871040335</v>
      </c>
      <c r="P71" s="155">
        <v>11.549276009528247</v>
      </c>
      <c r="Q71" s="155">
        <v>39.918538504149566</v>
      </c>
      <c r="R71" s="155">
        <v>53.067640851536744</v>
      </c>
      <c r="S71" s="155">
        <v>153.19591714285778</v>
      </c>
      <c r="T71" s="155">
        <v>50.795273609024669</v>
      </c>
      <c r="U71" s="155">
        <v>33.157067470445192</v>
      </c>
      <c r="V71" s="155">
        <v>3.1005186067605881</v>
      </c>
      <c r="W71" s="155">
        <v>54.031837559058459</v>
      </c>
      <c r="X71" s="155">
        <v>13.362749882853539</v>
      </c>
      <c r="Y71" s="155">
        <v>80.107124165923921</v>
      </c>
      <c r="Z71" s="155">
        <v>27.73970796036998</v>
      </c>
      <c r="AA71" s="155">
        <v>59.083457958151151</v>
      </c>
      <c r="AB71" s="155">
        <v>5.3314032668189366</v>
      </c>
      <c r="AC71" s="155">
        <v>81.270578314838488</v>
      </c>
      <c r="AD71" s="155">
        <v>93.224873789206427</v>
      </c>
      <c r="AE71" s="155">
        <v>2.292377426023696</v>
      </c>
      <c r="AF71" s="155">
        <v>4.4827487847785719</v>
      </c>
      <c r="AG71" s="155">
        <v>1552.5850316539163</v>
      </c>
      <c r="AH71" s="155">
        <v>225.6502795001924</v>
      </c>
      <c r="AI71" s="155">
        <v>9.3555724302545986</v>
      </c>
    </row>
    <row r="72" spans="1:35" s="86" customFormat="1" x14ac:dyDescent="0.2">
      <c r="A72" s="162" t="s">
        <v>517</v>
      </c>
      <c r="B72" s="162" t="s">
        <v>443</v>
      </c>
      <c r="C72" s="162" t="s">
        <v>444</v>
      </c>
      <c r="D72" s="154">
        <v>6580</v>
      </c>
      <c r="E72" s="154">
        <v>15464</v>
      </c>
      <c r="F72" s="155">
        <v>89.690601284296562</v>
      </c>
      <c r="G72" s="154">
        <v>2077.178910000036</v>
      </c>
      <c r="H72" s="154">
        <v>4.5360560000000003</v>
      </c>
      <c r="I72" s="154">
        <v>1504.0350650000041</v>
      </c>
      <c r="J72" s="154">
        <v>508.76878299998799</v>
      </c>
      <c r="K72" s="154">
        <v>18.369027999999926</v>
      </c>
      <c r="L72" s="154">
        <v>950.1363800000064</v>
      </c>
      <c r="M72" s="155">
        <v>134.3235197878968</v>
      </c>
      <c r="N72" s="155">
        <v>0.21837579700825682</v>
      </c>
      <c r="O72" s="155">
        <v>9.7896498295151155E-3</v>
      </c>
      <c r="P72" s="155">
        <v>0.34726979615697678</v>
      </c>
      <c r="Q72" s="155">
        <v>34.875044725680922</v>
      </c>
      <c r="R72" s="155">
        <v>72.407584043878913</v>
      </c>
      <c r="S72" s="155">
        <v>97.260415481117704</v>
      </c>
      <c r="T72" s="155">
        <v>61.441824883601036</v>
      </c>
      <c r="U72" s="155">
        <v>63.172488601520996</v>
      </c>
      <c r="V72" s="155">
        <v>87.460856830205444</v>
      </c>
      <c r="W72" s="155">
        <v>33.826922978021571</v>
      </c>
      <c r="X72" s="155">
        <v>23.350583989897437</v>
      </c>
      <c r="Y72" s="155">
        <v>1.1847546304473524</v>
      </c>
      <c r="Z72" s="155">
        <v>1.2197489321305888</v>
      </c>
      <c r="AA72" s="155">
        <v>2870.9434602713104</v>
      </c>
      <c r="AB72" s="155">
        <v>316.53274968942884</v>
      </c>
      <c r="AC72" s="155">
        <v>41.46223544542206</v>
      </c>
      <c r="AD72" s="155">
        <v>25.246020366690004</v>
      </c>
      <c r="AE72" s="155">
        <v>45.527143225232244</v>
      </c>
      <c r="AF72" s="155">
        <v>29.226836408077645</v>
      </c>
      <c r="AG72" s="155">
        <v>10.393934234350793</v>
      </c>
      <c r="AH72" s="155">
        <v>39.484522066273158</v>
      </c>
      <c r="AI72" s="155">
        <v>15.701905340751784</v>
      </c>
    </row>
    <row r="73" spans="1:35" s="86" customFormat="1" x14ac:dyDescent="0.2">
      <c r="A73" s="162" t="s">
        <v>517</v>
      </c>
      <c r="B73" s="162" t="s">
        <v>445</v>
      </c>
      <c r="C73" s="162" t="s">
        <v>446</v>
      </c>
      <c r="D73" s="154">
        <v>10408</v>
      </c>
      <c r="E73" s="154">
        <v>6834</v>
      </c>
      <c r="F73" s="155">
        <v>68.352249695987027</v>
      </c>
      <c r="G73" s="154">
        <v>1391.1205000001469</v>
      </c>
      <c r="H73" s="154">
        <v>74.412919999999957</v>
      </c>
      <c r="I73" s="154">
        <v>692.45829700004435</v>
      </c>
      <c r="J73" s="154">
        <v>129.51711800000112</v>
      </c>
      <c r="K73" s="154">
        <v>80.553040000001332</v>
      </c>
      <c r="L73" s="154">
        <v>552.59383800003604</v>
      </c>
      <c r="M73" s="155">
        <v>203.55875036583947</v>
      </c>
      <c r="N73" s="155">
        <v>5.3491354631027361</v>
      </c>
      <c r="O73" s="155">
        <v>3.1886873837948304</v>
      </c>
      <c r="P73" s="155">
        <v>3.1384691327046368</v>
      </c>
      <c r="Q73" s="155">
        <v>45.420579126466073</v>
      </c>
      <c r="R73" s="155">
        <v>49.777017663097574</v>
      </c>
      <c r="S73" s="155">
        <v>101.3254751243846</v>
      </c>
      <c r="T73" s="155">
        <v>80.859502194913091</v>
      </c>
      <c r="U73" s="155">
        <v>79.801749851803805</v>
      </c>
      <c r="V73" s="155">
        <v>28.321016490388867</v>
      </c>
      <c r="W73" s="155">
        <v>18.703959294171447</v>
      </c>
      <c r="X73" s="155">
        <v>14.549677328453518</v>
      </c>
      <c r="Y73" s="155">
        <v>11.284378436580484</v>
      </c>
      <c r="Z73" s="155">
        <v>60.302115394822621</v>
      </c>
      <c r="AA73" s="155">
        <v>612.44245392213031</v>
      </c>
      <c r="AB73" s="155">
        <v>15.60822750056124</v>
      </c>
      <c r="AC73" s="155">
        <v>64.912552029493369</v>
      </c>
      <c r="AD73" s="155">
        <v>15.804013376338407</v>
      </c>
      <c r="AE73" s="155">
        <v>10.141159319251313</v>
      </c>
      <c r="AF73" s="155">
        <v>74.054827304391907</v>
      </c>
      <c r="AG73" s="155">
        <v>121.4223435762276</v>
      </c>
      <c r="AH73" s="155">
        <v>46.199392796496817</v>
      </c>
      <c r="AI73" s="155">
        <v>4.6167512552623693</v>
      </c>
    </row>
    <row r="74" spans="1:35" s="86" customFormat="1" x14ac:dyDescent="0.2">
      <c r="A74" s="162" t="s">
        <v>517</v>
      </c>
      <c r="B74" s="162" t="s">
        <v>447</v>
      </c>
      <c r="C74" s="162" t="s">
        <v>448</v>
      </c>
      <c r="D74" s="154" t="s">
        <v>505</v>
      </c>
      <c r="E74" s="154" t="s">
        <v>505</v>
      </c>
      <c r="F74" s="155" t="s">
        <v>505</v>
      </c>
      <c r="G74" s="154" t="s">
        <v>505</v>
      </c>
      <c r="H74" s="154" t="s">
        <v>505</v>
      </c>
      <c r="I74" s="154" t="s">
        <v>505</v>
      </c>
      <c r="J74" s="154" t="s">
        <v>505</v>
      </c>
      <c r="K74" s="154" t="s">
        <v>505</v>
      </c>
      <c r="L74" s="154" t="s">
        <v>505</v>
      </c>
      <c r="M74" s="155" t="s">
        <v>505</v>
      </c>
      <c r="N74" s="155" t="s">
        <v>505</v>
      </c>
      <c r="O74" s="155" t="s">
        <v>505</v>
      </c>
      <c r="P74" s="155" t="s">
        <v>505</v>
      </c>
      <c r="Q74" s="155" t="s">
        <v>505</v>
      </c>
      <c r="R74" s="155" t="s">
        <v>505</v>
      </c>
      <c r="S74" s="155" t="s">
        <v>505</v>
      </c>
      <c r="T74" s="155" t="s">
        <v>505</v>
      </c>
      <c r="U74" s="155" t="s">
        <v>505</v>
      </c>
      <c r="V74" s="155" t="s">
        <v>505</v>
      </c>
      <c r="W74" s="155" t="s">
        <v>505</v>
      </c>
      <c r="X74" s="155" t="s">
        <v>505</v>
      </c>
      <c r="Y74" s="155" t="s">
        <v>505</v>
      </c>
      <c r="Z74" s="155" t="s">
        <v>505</v>
      </c>
      <c r="AA74" s="155" t="s">
        <v>505</v>
      </c>
      <c r="AB74" s="155" t="s">
        <v>505</v>
      </c>
      <c r="AC74" s="155" t="s">
        <v>505</v>
      </c>
      <c r="AD74" s="155" t="s">
        <v>505</v>
      </c>
      <c r="AE74" s="155" t="s">
        <v>505</v>
      </c>
      <c r="AF74" s="155" t="s">
        <v>505</v>
      </c>
      <c r="AG74" s="155" t="s">
        <v>505</v>
      </c>
      <c r="AH74" s="155" t="s">
        <v>505</v>
      </c>
      <c r="AI74" s="155" t="s">
        <v>505</v>
      </c>
    </row>
    <row r="75" spans="1:35" s="86" customFormat="1" x14ac:dyDescent="0.2">
      <c r="A75" s="162" t="s">
        <v>517</v>
      </c>
      <c r="B75" s="162" t="s">
        <v>449</v>
      </c>
      <c r="C75" s="162" t="s">
        <v>450</v>
      </c>
      <c r="D75" s="154">
        <v>557</v>
      </c>
      <c r="E75" s="154">
        <v>3426</v>
      </c>
      <c r="F75" s="155">
        <v>54.053577722946777</v>
      </c>
      <c r="G75" s="154">
        <v>608.56706999999676</v>
      </c>
      <c r="H75" s="154">
        <v>261.61546800000002</v>
      </c>
      <c r="I75" s="154">
        <v>254.92636599999898</v>
      </c>
      <c r="J75" s="154">
        <v>-5.4076019999999714</v>
      </c>
      <c r="K75" s="154">
        <v>19.112128000000062</v>
      </c>
      <c r="L75" s="154">
        <v>253.0703869999997</v>
      </c>
      <c r="M75" s="155">
        <v>177.63195271453498</v>
      </c>
      <c r="N75" s="155">
        <v>42.98876506742328</v>
      </c>
      <c r="O75" s="155">
        <v>1.4222977135286872</v>
      </c>
      <c r="P75" s="155">
        <v>6.6538967916414098</v>
      </c>
      <c r="Q75" s="155">
        <v>45.883948521548653</v>
      </c>
      <c r="R75" s="155">
        <v>41.889608979335726</v>
      </c>
      <c r="S75" s="155">
        <v>74.409330414477225</v>
      </c>
      <c r="T75" s="155">
        <v>73.86759690601275</v>
      </c>
      <c r="U75" s="155">
        <v>99.271954867155912</v>
      </c>
      <c r="V75" s="155">
        <v>55.726238390311167</v>
      </c>
      <c r="W75" s="155">
        <v>-2.1212407664415509</v>
      </c>
      <c r="X75" s="155">
        <v>0.43387050173450237</v>
      </c>
      <c r="Y75" s="155">
        <v>7.4442873422915845</v>
      </c>
      <c r="Z75" s="155" t="s">
        <v>506</v>
      </c>
      <c r="AA75" s="155">
        <v>243.48994332191762</v>
      </c>
      <c r="AB75" s="155">
        <v>-1.7072391811183851</v>
      </c>
      <c r="AC75" s="155">
        <v>47.641094563685357</v>
      </c>
      <c r="AD75" s="155">
        <v>60.151216550526797</v>
      </c>
      <c r="AE75" s="155">
        <v>27.622149040402682</v>
      </c>
      <c r="AF75" s="155">
        <v>12.226634409070263</v>
      </c>
      <c r="AG75" s="155">
        <v>92.453422358435887</v>
      </c>
      <c r="AH75" s="155">
        <v>37.372823895461174</v>
      </c>
      <c r="AI75" s="155">
        <v>0.58271384875036425</v>
      </c>
    </row>
    <row r="76" spans="1:35" s="86" customFormat="1" x14ac:dyDescent="0.2">
      <c r="A76" s="162" t="s">
        <v>517</v>
      </c>
      <c r="B76" s="162" t="s">
        <v>451</v>
      </c>
      <c r="C76" s="162" t="s">
        <v>452</v>
      </c>
      <c r="D76" s="154">
        <v>2010</v>
      </c>
      <c r="E76" s="154">
        <v>2584</v>
      </c>
      <c r="F76" s="155">
        <v>48.987854251012145</v>
      </c>
      <c r="G76" s="154">
        <v>471.7251099999948</v>
      </c>
      <c r="H76" s="154">
        <v>10.845316000000002</v>
      </c>
      <c r="I76" s="154">
        <v>208.89996799999952</v>
      </c>
      <c r="J76" s="154">
        <v>54.266613000000653</v>
      </c>
      <c r="K76" s="154">
        <v>8.0562570000000715</v>
      </c>
      <c r="L76" s="154">
        <v>148.49141599999959</v>
      </c>
      <c r="M76" s="155">
        <v>182.55615712074103</v>
      </c>
      <c r="N76" s="155">
        <v>2.299075408557353</v>
      </c>
      <c r="O76" s="155">
        <v>3.591271680376773</v>
      </c>
      <c r="P76" s="155">
        <v>5.6070230903189122</v>
      </c>
      <c r="Q76" s="155">
        <v>47.487236282681685</v>
      </c>
      <c r="R76" s="155">
        <v>44.284258686166147</v>
      </c>
      <c r="S76" s="155">
        <v>80.843640866872889</v>
      </c>
      <c r="T76" s="155">
        <v>57.46571826625371</v>
      </c>
      <c r="U76" s="155">
        <v>71.082546072960582</v>
      </c>
      <c r="V76" s="155">
        <v>45.534389754952386</v>
      </c>
      <c r="W76" s="155">
        <v>25.977319919934487</v>
      </c>
      <c r="X76" s="155">
        <v>3.1344186871884214</v>
      </c>
      <c r="Y76" s="155">
        <v>3.6107406208433499</v>
      </c>
      <c r="Z76" s="155">
        <v>2.3050821373196686</v>
      </c>
      <c r="AA76" s="155">
        <v>701.66447930365666</v>
      </c>
      <c r="AB76" s="155">
        <v>81.248122414173281</v>
      </c>
      <c r="AC76" s="155">
        <v>31.47784018434054</v>
      </c>
      <c r="AD76" s="155">
        <v>59.055223529129108</v>
      </c>
      <c r="AE76" s="155">
        <v>26.903715193542961</v>
      </c>
      <c r="AF76" s="155">
        <v>14.041061277325856</v>
      </c>
      <c r="AG76" s="155">
        <v>25.847995743033888</v>
      </c>
      <c r="AH76" s="155">
        <v>48.191853471340224</v>
      </c>
      <c r="AI76" s="155">
        <v>15.046426729171481</v>
      </c>
    </row>
    <row r="77" spans="1:35" s="86" customFormat="1" x14ac:dyDescent="0.2">
      <c r="A77" s="162" t="s">
        <v>517</v>
      </c>
      <c r="B77" s="162" t="s">
        <v>453</v>
      </c>
      <c r="C77" s="162" t="s">
        <v>454</v>
      </c>
      <c r="D77" s="154">
        <v>7940</v>
      </c>
      <c r="E77" s="154">
        <v>1682</v>
      </c>
      <c r="F77" s="155">
        <v>88.381962864721487</v>
      </c>
      <c r="G77" s="154">
        <v>351.96336999999909</v>
      </c>
      <c r="H77" s="154">
        <v>28.424650999999994</v>
      </c>
      <c r="I77" s="154">
        <v>165.18920199999187</v>
      </c>
      <c r="J77" s="154">
        <v>42.760907999999695</v>
      </c>
      <c r="K77" s="154">
        <v>13.582606000000149</v>
      </c>
      <c r="L77" s="154">
        <v>116.61950499999959</v>
      </c>
      <c r="M77" s="155">
        <v>209.25289536266294</v>
      </c>
      <c r="N77" s="155">
        <v>8.076025354570298</v>
      </c>
      <c r="O77" s="155">
        <v>4.1527684627656898</v>
      </c>
      <c r="P77" s="155">
        <v>9.6556058917824252</v>
      </c>
      <c r="Q77" s="155">
        <v>43.369632648273566</v>
      </c>
      <c r="R77" s="155">
        <v>46.933634599530151</v>
      </c>
      <c r="S77" s="155">
        <v>98.209989298449386</v>
      </c>
      <c r="T77" s="155">
        <v>69.333831747918907</v>
      </c>
      <c r="U77" s="155">
        <v>70.597535182720563</v>
      </c>
      <c r="V77" s="155">
        <v>46.056482334869386</v>
      </c>
      <c r="W77" s="155">
        <v>25.88601886944269</v>
      </c>
      <c r="X77" s="155">
        <v>6.2423186253728069</v>
      </c>
      <c r="Y77" s="155">
        <v>5.83952123036799</v>
      </c>
      <c r="Z77" s="155">
        <v>5.0300554106900863</v>
      </c>
      <c r="AA77" s="155">
        <v>434.42365045262295</v>
      </c>
      <c r="AB77" s="155">
        <v>29.912650479611042</v>
      </c>
      <c r="AC77" s="155">
        <v>52.529225281990634</v>
      </c>
      <c r="AD77" s="155">
        <v>45.830941345619195</v>
      </c>
      <c r="AE77" s="155">
        <v>22.855268917852932</v>
      </c>
      <c r="AF77" s="155">
        <v>31.313789736524107</v>
      </c>
      <c r="AG77" s="155">
        <v>84.989648038052536</v>
      </c>
      <c r="AH77" s="155">
        <v>54.759057798457263</v>
      </c>
      <c r="AI77" s="155">
        <v>5.281133200353163</v>
      </c>
    </row>
    <row r="78" spans="1:35" s="86" customFormat="1" x14ac:dyDescent="0.2">
      <c r="A78" s="162" t="s">
        <v>517</v>
      </c>
      <c r="B78" s="162" t="s">
        <v>455</v>
      </c>
      <c r="C78" s="162" t="s">
        <v>456</v>
      </c>
      <c r="D78" s="154" t="s">
        <v>505</v>
      </c>
      <c r="E78" s="154" t="s">
        <v>505</v>
      </c>
      <c r="F78" s="155" t="s">
        <v>505</v>
      </c>
      <c r="G78" s="154" t="s">
        <v>505</v>
      </c>
      <c r="H78" s="154" t="s">
        <v>505</v>
      </c>
      <c r="I78" s="154" t="s">
        <v>505</v>
      </c>
      <c r="J78" s="154" t="s">
        <v>505</v>
      </c>
      <c r="K78" s="154" t="s">
        <v>505</v>
      </c>
      <c r="L78" s="154" t="s">
        <v>505</v>
      </c>
      <c r="M78" s="155" t="s">
        <v>505</v>
      </c>
      <c r="N78" s="155" t="s">
        <v>505</v>
      </c>
      <c r="O78" s="155" t="s">
        <v>505</v>
      </c>
      <c r="P78" s="155" t="s">
        <v>505</v>
      </c>
      <c r="Q78" s="155" t="s">
        <v>505</v>
      </c>
      <c r="R78" s="155" t="s">
        <v>505</v>
      </c>
      <c r="S78" s="155" t="s">
        <v>505</v>
      </c>
      <c r="T78" s="155" t="s">
        <v>505</v>
      </c>
      <c r="U78" s="155" t="s">
        <v>505</v>
      </c>
      <c r="V78" s="155" t="s">
        <v>505</v>
      </c>
      <c r="W78" s="155" t="s">
        <v>505</v>
      </c>
      <c r="X78" s="155" t="s">
        <v>505</v>
      </c>
      <c r="Y78" s="155" t="s">
        <v>505</v>
      </c>
      <c r="Z78" s="155" t="s">
        <v>505</v>
      </c>
      <c r="AA78" s="155" t="s">
        <v>505</v>
      </c>
      <c r="AB78" s="155" t="s">
        <v>505</v>
      </c>
      <c r="AC78" s="155" t="s">
        <v>505</v>
      </c>
      <c r="AD78" s="155" t="s">
        <v>505</v>
      </c>
      <c r="AE78" s="155" t="s">
        <v>505</v>
      </c>
      <c r="AF78" s="155" t="s">
        <v>505</v>
      </c>
      <c r="AG78" s="155" t="s">
        <v>505</v>
      </c>
      <c r="AH78" s="155" t="s">
        <v>505</v>
      </c>
      <c r="AI78" s="155" t="s">
        <v>505</v>
      </c>
    </row>
    <row r="79" spans="1:35" s="86" customFormat="1" x14ac:dyDescent="0.2">
      <c r="A79" s="162" t="s">
        <v>517</v>
      </c>
      <c r="B79" s="162" t="s">
        <v>457</v>
      </c>
      <c r="C79" s="162" t="s">
        <v>458</v>
      </c>
      <c r="D79" s="154">
        <v>36826</v>
      </c>
      <c r="E79" s="154">
        <v>51906</v>
      </c>
      <c r="F79" s="155">
        <v>67.2165085263088</v>
      </c>
      <c r="G79" s="154">
        <v>8452.6081599992103</v>
      </c>
      <c r="H79" s="154">
        <v>931.63237499999843</v>
      </c>
      <c r="I79" s="154">
        <v>4518.0345139991596</v>
      </c>
      <c r="J79" s="154">
        <v>1032.7927989997006</v>
      </c>
      <c r="K79" s="154">
        <v>250.33179699997694</v>
      </c>
      <c r="L79" s="154">
        <v>3358.5401139998858</v>
      </c>
      <c r="M79" s="155">
        <v>162.84452972679864</v>
      </c>
      <c r="N79" s="155">
        <v>11.021833230230863</v>
      </c>
      <c r="O79" s="155">
        <v>1.8832222244933809</v>
      </c>
      <c r="P79" s="155">
        <v>6.1160110086280843</v>
      </c>
      <c r="Q79" s="155">
        <v>41.793158110370285</v>
      </c>
      <c r="R79" s="155">
        <v>53.451365879943758</v>
      </c>
      <c r="S79" s="155">
        <v>87.042625399744907</v>
      </c>
      <c r="T79" s="155">
        <v>64.704275305357498</v>
      </c>
      <c r="U79" s="155">
        <v>74.33630937509281</v>
      </c>
      <c r="V79" s="155">
        <v>38.813631871801796</v>
      </c>
      <c r="W79" s="155">
        <v>22.859338409203946</v>
      </c>
      <c r="X79" s="155">
        <v>11.620595210465742</v>
      </c>
      <c r="Y79" s="155">
        <v>5.3272239376986379</v>
      </c>
      <c r="Z79" s="155">
        <v>11.356078984737644</v>
      </c>
      <c r="AA79" s="155">
        <v>596.25357655799201</v>
      </c>
      <c r="AB79" s="155">
        <v>37.544000271978</v>
      </c>
      <c r="AC79" s="155">
        <v>53.753739518431829</v>
      </c>
      <c r="AD79" s="155">
        <v>31.221317538393102</v>
      </c>
      <c r="AE79" s="155">
        <v>17.25174022904562</v>
      </c>
      <c r="AF79" s="155">
        <v>51.526942232529848</v>
      </c>
      <c r="AG79" s="155">
        <v>52.997464724701558</v>
      </c>
      <c r="AH79" s="155">
        <v>47.251998447275824</v>
      </c>
      <c r="AI79" s="155">
        <v>6.4657773798290616</v>
      </c>
    </row>
    <row r="80" spans="1:35" s="86" customFormat="1" x14ac:dyDescent="0.2">
      <c r="A80" s="162" t="s">
        <v>517</v>
      </c>
      <c r="B80" s="162" t="s">
        <v>459</v>
      </c>
      <c r="C80" s="162" t="s">
        <v>460</v>
      </c>
      <c r="D80" s="154">
        <v>1428</v>
      </c>
      <c r="E80" s="154">
        <v>2478</v>
      </c>
      <c r="F80" s="155">
        <v>42.282704126426687</v>
      </c>
      <c r="G80" s="154">
        <v>684.69131999999775</v>
      </c>
      <c r="H80" s="154">
        <v>102.72871699999999</v>
      </c>
      <c r="I80" s="154">
        <v>211.01021599999999</v>
      </c>
      <c r="J80" s="154">
        <v>84.193145000000058</v>
      </c>
      <c r="K80" s="154">
        <v>111.34502099999987</v>
      </c>
      <c r="L80" s="154">
        <v>117.10440600000001</v>
      </c>
      <c r="M80" s="155">
        <v>276.30803874091919</v>
      </c>
      <c r="N80" s="155">
        <v>15.003654055377879</v>
      </c>
      <c r="O80" s="155">
        <v>9.2348213454504346</v>
      </c>
      <c r="P80" s="155">
        <v>4.1818724145037933</v>
      </c>
      <c r="Q80" s="155">
        <v>56.544740187319732</v>
      </c>
      <c r="R80" s="155">
        <v>30.818298675087728</v>
      </c>
      <c r="S80" s="155">
        <v>85.153436642453585</v>
      </c>
      <c r="T80" s="155">
        <v>47.25762953995158</v>
      </c>
      <c r="U80" s="155">
        <v>55.497031480219903</v>
      </c>
      <c r="V80" s="155">
        <v>25.297922792626359</v>
      </c>
      <c r="W80" s="155">
        <v>39.900032612639038</v>
      </c>
      <c r="X80" s="155">
        <v>3.2718684092563177</v>
      </c>
      <c r="Y80" s="155">
        <v>52.836419709352356</v>
      </c>
      <c r="Z80" s="155">
        <v>9.843741538360657</v>
      </c>
      <c r="AA80" s="155">
        <v>67.274126145565432</v>
      </c>
      <c r="AB80" s="155">
        <v>14.604345419891887</v>
      </c>
      <c r="AC80" s="155">
        <v>64.002268035793634</v>
      </c>
      <c r="AD80" s="155">
        <v>88.868218999411027</v>
      </c>
      <c r="AE80" s="155">
        <v>6.0779015077524354</v>
      </c>
      <c r="AF80" s="155">
        <v>5.0538794928366739</v>
      </c>
      <c r="AG80" s="155">
        <v>232.64479176755472</v>
      </c>
      <c r="AH80" s="155">
        <v>141.53272302718938</v>
      </c>
      <c r="AI80" s="155">
        <v>11.964279819788613</v>
      </c>
    </row>
    <row r="81" spans="1:35" s="86" customFormat="1" x14ac:dyDescent="0.2">
      <c r="A81" s="162" t="s">
        <v>517</v>
      </c>
      <c r="B81" s="162" t="s">
        <v>461</v>
      </c>
      <c r="C81" s="162" t="s">
        <v>462</v>
      </c>
      <c r="D81" s="154">
        <v>807</v>
      </c>
      <c r="E81" s="154">
        <v>7165</v>
      </c>
      <c r="F81" s="155">
        <v>70.203517091483889</v>
      </c>
      <c r="G81" s="154">
        <v>773.30223000000012</v>
      </c>
      <c r="H81" s="154">
        <v>4.8458680000000003</v>
      </c>
      <c r="I81" s="154">
        <v>635.71090000000027</v>
      </c>
      <c r="J81" s="154">
        <v>1.1335069999999934</v>
      </c>
      <c r="K81" s="154">
        <v>1.8039589999999983</v>
      </c>
      <c r="L81" s="154">
        <v>619.03034699999876</v>
      </c>
      <c r="M81" s="155">
        <v>107.92773621772507</v>
      </c>
      <c r="N81" s="155">
        <v>0.62664606566568415</v>
      </c>
      <c r="O81" s="155">
        <v>3.7787365956981012E-2</v>
      </c>
      <c r="P81" s="155">
        <v>0.81354752869712055</v>
      </c>
      <c r="Q81" s="155">
        <v>16.300708860881556</v>
      </c>
      <c r="R81" s="155">
        <v>82.20730205317011</v>
      </c>
      <c r="S81" s="155">
        <v>88.724480111653904</v>
      </c>
      <c r="T81" s="155">
        <v>86.396419678994945</v>
      </c>
      <c r="U81" s="155">
        <v>97.376078811925126</v>
      </c>
      <c r="V81" s="155">
        <v>41.916229740236446</v>
      </c>
      <c r="W81" s="155">
        <v>0.17830542153673834</v>
      </c>
      <c r="X81" s="155">
        <v>1.7315365817579493</v>
      </c>
      <c r="Y81" s="155">
        <v>0.27911015926414529</v>
      </c>
      <c r="Z81" s="155">
        <v>145.1788529239964</v>
      </c>
      <c r="AA81" s="155">
        <v>192.14911600824115</v>
      </c>
      <c r="AB81" s="155">
        <v>8.7642174097029759</v>
      </c>
      <c r="AC81" s="155">
        <v>14.892670077466194</v>
      </c>
      <c r="AD81" s="155">
        <v>21.325504839140649</v>
      </c>
      <c r="AE81" s="155">
        <v>15.234164111209623</v>
      </c>
      <c r="AF81" s="155">
        <v>63.440331049649565</v>
      </c>
      <c r="AG81" s="155">
        <v>1.8050734124214927</v>
      </c>
      <c r="AH81" s="155">
        <v>42.314140882963208</v>
      </c>
      <c r="AI81" s="155">
        <v>15.142990508376231</v>
      </c>
    </row>
    <row r="82" spans="1:35" s="86" customFormat="1" x14ac:dyDescent="0.2">
      <c r="A82" s="162" t="s">
        <v>517</v>
      </c>
      <c r="B82" s="162" t="s">
        <v>463</v>
      </c>
      <c r="C82" s="162" t="s">
        <v>464</v>
      </c>
      <c r="D82" s="154">
        <v>661</v>
      </c>
      <c r="E82" s="154">
        <v>2302</v>
      </c>
      <c r="F82" s="155">
        <v>80.393559928443651</v>
      </c>
      <c r="G82" s="154">
        <v>768.06671999999503</v>
      </c>
      <c r="H82" s="154">
        <v>328.18653500000005</v>
      </c>
      <c r="I82" s="154">
        <v>96.890636999999927</v>
      </c>
      <c r="J82" s="154">
        <v>8.3868270000000784</v>
      </c>
      <c r="K82" s="154">
        <v>4.9492800000000363</v>
      </c>
      <c r="L82" s="154">
        <v>97.708156999999829</v>
      </c>
      <c r="M82" s="155">
        <v>333.65192006950264</v>
      </c>
      <c r="N82" s="155">
        <v>42.728909670764295</v>
      </c>
      <c r="O82" s="155">
        <v>1.5272059103813356</v>
      </c>
      <c r="P82" s="155">
        <v>31.474152701474956</v>
      </c>
      <c r="Q82" s="155">
        <v>52.380865396172752</v>
      </c>
      <c r="R82" s="155">
        <v>12.614872442331643</v>
      </c>
      <c r="S82" s="155">
        <v>42.089764118158094</v>
      </c>
      <c r="T82" s="155">
        <v>42.444898783666304</v>
      </c>
      <c r="U82" s="155">
        <v>100.84375541880264</v>
      </c>
      <c r="V82" s="155">
        <v>9.3209413126223524</v>
      </c>
      <c r="W82" s="155">
        <v>8.6559726096135403</v>
      </c>
      <c r="X82" s="155">
        <v>0.24946947317285545</v>
      </c>
      <c r="Y82" s="155">
        <v>4.9256251822310677</v>
      </c>
      <c r="Z82" s="155">
        <v>61.688742094131854</v>
      </c>
      <c r="AA82" s="155">
        <v>-10.138489149018952</v>
      </c>
      <c r="AB82" s="155">
        <v>7.1804793302980841</v>
      </c>
      <c r="AC82" s="155">
        <v>38.440096253511605</v>
      </c>
      <c r="AD82" s="155">
        <v>57.957755720997753</v>
      </c>
      <c r="AE82" s="155">
        <v>13.911809640510933</v>
      </c>
      <c r="AF82" s="155">
        <v>28.130434638491238</v>
      </c>
      <c r="AG82" s="155">
        <v>50.738652476108015</v>
      </c>
      <c r="AH82" s="155">
        <v>50.199917357243386</v>
      </c>
      <c r="AI82" s="155">
        <v>1.3924419978773159</v>
      </c>
    </row>
    <row r="83" spans="1:35" s="86" customFormat="1" x14ac:dyDescent="0.2">
      <c r="A83" s="162" t="s">
        <v>517</v>
      </c>
      <c r="B83" s="162" t="s">
        <v>465</v>
      </c>
      <c r="C83" s="162" t="s">
        <v>466</v>
      </c>
      <c r="D83" s="154">
        <v>879</v>
      </c>
      <c r="E83" s="154">
        <v>4810</v>
      </c>
      <c r="F83" s="155">
        <v>54.92227979274611</v>
      </c>
      <c r="G83" s="154">
        <v>304.15706999999964</v>
      </c>
      <c r="H83" s="154">
        <v>1.818438</v>
      </c>
      <c r="I83" s="154">
        <v>219.29292200000032</v>
      </c>
      <c r="J83" s="154">
        <v>44.436652000000208</v>
      </c>
      <c r="K83" s="154">
        <v>3.3901490000000027</v>
      </c>
      <c r="L83" s="154">
        <v>169.66710899999956</v>
      </c>
      <c r="M83" s="155">
        <v>63.234318087318016</v>
      </c>
      <c r="N83" s="155">
        <v>0.59786149307658776</v>
      </c>
      <c r="O83" s="155">
        <v>1.420714124992676</v>
      </c>
      <c r="P83" s="155">
        <v>1.7895539574818857</v>
      </c>
      <c r="Q83" s="155">
        <v>25.08189255653518</v>
      </c>
      <c r="R83" s="155">
        <v>72.098577882802644</v>
      </c>
      <c r="S83" s="155">
        <v>45.591044074844142</v>
      </c>
      <c r="T83" s="155">
        <v>35.273827234927147</v>
      </c>
      <c r="U83" s="155">
        <v>77.370079915301289</v>
      </c>
      <c r="V83" s="155">
        <v>89.90535595251103</v>
      </c>
      <c r="W83" s="155">
        <v>20.263605224796148</v>
      </c>
      <c r="X83" s="155">
        <v>0.52560935045830059</v>
      </c>
      <c r="Y83" s="155">
        <v>1.4232350368564262</v>
      </c>
      <c r="Z83" s="155">
        <v>1.1369331259042696</v>
      </c>
      <c r="AA83" s="155">
        <v>1289.3887407177629</v>
      </c>
      <c r="AB83" s="155">
        <v>184.49884507227881</v>
      </c>
      <c r="AC83" s="155">
        <v>26.866382053013737</v>
      </c>
      <c r="AD83" s="155">
        <v>59.553448357800264</v>
      </c>
      <c r="AE83" s="155">
        <v>16.713978804313989</v>
      </c>
      <c r="AF83" s="155">
        <v>23.732572837886213</v>
      </c>
      <c r="AG83" s="155">
        <v>5.0072883575883758</v>
      </c>
      <c r="AH83" s="155">
        <v>71.364080039786558</v>
      </c>
      <c r="AI83" s="155">
        <v>7.9086740978870491</v>
      </c>
    </row>
    <row r="84" spans="1:35" s="86" customFormat="1" x14ac:dyDescent="0.2">
      <c r="A84" s="162" t="s">
        <v>517</v>
      </c>
      <c r="B84" s="162" t="s">
        <v>467</v>
      </c>
      <c r="C84" s="162" t="s">
        <v>468</v>
      </c>
      <c r="D84" s="154">
        <v>8167</v>
      </c>
      <c r="E84" s="154">
        <v>11556</v>
      </c>
      <c r="F84" s="155">
        <v>55.768948116211845</v>
      </c>
      <c r="G84" s="154">
        <v>903.74598999992122</v>
      </c>
      <c r="H84" s="154">
        <v>21.617750999999991</v>
      </c>
      <c r="I84" s="154">
        <v>520.00800100003551</v>
      </c>
      <c r="J84" s="154">
        <v>81.751852999998903</v>
      </c>
      <c r="K84" s="154">
        <v>38.27598099999831</v>
      </c>
      <c r="L84" s="154">
        <v>426.11475999998561</v>
      </c>
      <c r="M84" s="155">
        <v>78.205779681543888</v>
      </c>
      <c r="N84" s="155">
        <v>2.39201625669198</v>
      </c>
      <c r="O84" s="155">
        <v>1.7227569976977903</v>
      </c>
      <c r="P84" s="155">
        <v>10.54780636649059</v>
      </c>
      <c r="Q84" s="155">
        <v>32.24810235759653</v>
      </c>
      <c r="R84" s="155">
        <v>57.53917657771084</v>
      </c>
      <c r="S84" s="155">
        <v>44.998961664939038</v>
      </c>
      <c r="T84" s="155">
        <v>36.873897542400975</v>
      </c>
      <c r="U84" s="155">
        <v>81.943885321094612</v>
      </c>
      <c r="V84" s="155">
        <v>50.3892048195409</v>
      </c>
      <c r="W84" s="155">
        <v>15.721268296407098</v>
      </c>
      <c r="X84" s="155">
        <v>5.6371124811300239</v>
      </c>
      <c r="Y84" s="155">
        <v>6.7970224531429713</v>
      </c>
      <c r="Z84" s="155">
        <v>3.9302997997377132</v>
      </c>
      <c r="AA84" s="155">
        <v>168.96897032591562</v>
      </c>
      <c r="AB84" s="155">
        <v>27.847089798969453</v>
      </c>
      <c r="AC84" s="155">
        <v>47.176345984220866</v>
      </c>
      <c r="AD84" s="155">
        <v>74.304723471602117</v>
      </c>
      <c r="AE84" s="155">
        <v>12.709937405435442</v>
      </c>
      <c r="AF84" s="155">
        <v>12.98533912295966</v>
      </c>
      <c r="AG84" s="155">
        <v>25.404476895119757</v>
      </c>
      <c r="AH84" s="155">
        <v>58.141115297146463</v>
      </c>
      <c r="AI84" s="155">
        <v>25.701603058377376</v>
      </c>
    </row>
    <row r="85" spans="1:35" s="86" customFormat="1" x14ac:dyDescent="0.2">
      <c r="A85" s="162" t="s">
        <v>517</v>
      </c>
      <c r="B85" s="162" t="s">
        <v>469</v>
      </c>
      <c r="C85" s="162" t="s">
        <v>470</v>
      </c>
      <c r="D85" s="154">
        <v>5253</v>
      </c>
      <c r="E85" s="154">
        <v>6116</v>
      </c>
      <c r="F85" s="155">
        <v>60.453727763341988</v>
      </c>
      <c r="G85" s="154">
        <v>1316.6844400000007</v>
      </c>
      <c r="H85" s="154">
        <v>56.113467000000007</v>
      </c>
      <c r="I85" s="154">
        <v>382.81771100000844</v>
      </c>
      <c r="J85" s="154">
        <v>66.665917000000462</v>
      </c>
      <c r="K85" s="154">
        <v>38.566640999999784</v>
      </c>
      <c r="L85" s="154">
        <v>304.35435800000045</v>
      </c>
      <c r="M85" s="155">
        <v>215.28522563767177</v>
      </c>
      <c r="N85" s="155">
        <v>4.26172477590758</v>
      </c>
      <c r="O85" s="155">
        <v>5.1394869913764776</v>
      </c>
      <c r="P85" s="155">
        <v>12.961130769761045</v>
      </c>
      <c r="Q85" s="155">
        <v>53.509655627769028</v>
      </c>
      <c r="R85" s="155">
        <v>29.074370393562809</v>
      </c>
      <c r="S85" s="155">
        <v>62.592823904514134</v>
      </c>
      <c r="T85" s="155">
        <v>49.763629496402956</v>
      </c>
      <c r="U85" s="155">
        <v>79.503729648494186</v>
      </c>
      <c r="V85" s="155">
        <v>26.362398263723868</v>
      </c>
      <c r="W85" s="155">
        <v>17.41453310136923</v>
      </c>
      <c r="X85" s="155">
        <v>3.6011603509188914</v>
      </c>
      <c r="Y85" s="155">
        <v>9.5953940088126863</v>
      </c>
      <c r="Z85" s="155">
        <v>18.791341585811157</v>
      </c>
      <c r="AA85" s="155">
        <v>172.61936009073574</v>
      </c>
      <c r="AB85" s="155">
        <v>18.882190652253847</v>
      </c>
      <c r="AC85" s="155">
        <v>46.234368116121182</v>
      </c>
      <c r="AD85" s="155">
        <v>38.595460241538383</v>
      </c>
      <c r="AE85" s="155">
        <v>13.482973760432687</v>
      </c>
      <c r="AF85" s="155">
        <v>47.921565998031198</v>
      </c>
      <c r="AG85" s="155">
        <v>57.727666448661097</v>
      </c>
      <c r="AH85" s="155">
        <v>92.625936768637828</v>
      </c>
      <c r="AI85" s="155">
        <v>7.2831548876318903</v>
      </c>
    </row>
    <row r="86" spans="1:35" s="86" customFormat="1" x14ac:dyDescent="0.2">
      <c r="A86" s="162" t="s">
        <v>517</v>
      </c>
      <c r="B86" s="162" t="s">
        <v>471</v>
      </c>
      <c r="C86" s="162" t="s">
        <v>472</v>
      </c>
      <c r="D86" s="154">
        <v>17195</v>
      </c>
      <c r="E86" s="154">
        <v>34427</v>
      </c>
      <c r="F86" s="155">
        <v>58.847073500363869</v>
      </c>
      <c r="G86" s="154">
        <v>4750.6477699999405</v>
      </c>
      <c r="H86" s="154">
        <v>515.31077599999981</v>
      </c>
      <c r="I86" s="154">
        <v>2065.7303869999569</v>
      </c>
      <c r="J86" s="154">
        <v>286.56790100005588</v>
      </c>
      <c r="K86" s="154">
        <v>198.33103099999283</v>
      </c>
      <c r="L86" s="154">
        <v>1733.9791369999941</v>
      </c>
      <c r="M86" s="155">
        <v>137.99191826182766</v>
      </c>
      <c r="N86" s="155">
        <v>10.847168658854416</v>
      </c>
      <c r="O86" s="155">
        <v>3.421189264128492</v>
      </c>
      <c r="P86" s="155">
        <v>11.628879826134554</v>
      </c>
      <c r="Q86" s="155">
        <v>41.915320682236505</v>
      </c>
      <c r="R86" s="155">
        <v>43.483130869960981</v>
      </c>
      <c r="S86" s="155">
        <v>60.003206407760104</v>
      </c>
      <c r="T86" s="155">
        <v>50.366838150288842</v>
      </c>
      <c r="U86" s="155">
        <v>83.940244472960359</v>
      </c>
      <c r="V86" s="155">
        <v>37.870516210720815</v>
      </c>
      <c r="W86" s="155">
        <v>13.87247352333506</v>
      </c>
      <c r="X86" s="155">
        <v>2.8978800926761021</v>
      </c>
      <c r="Y86" s="155">
        <v>9.3621152729504882</v>
      </c>
      <c r="Z86" s="155">
        <v>10.884076492960508</v>
      </c>
      <c r="AA86" s="155">
        <v>124.48960379712635</v>
      </c>
      <c r="AB86" s="155">
        <v>20.81180024834125</v>
      </c>
      <c r="AC86" s="155">
        <v>46.037456717186522</v>
      </c>
      <c r="AD86" s="155">
        <v>60.894751066045437</v>
      </c>
      <c r="AE86" s="155">
        <v>11.366463548220418</v>
      </c>
      <c r="AF86" s="155">
        <v>27.738785385733568</v>
      </c>
      <c r="AG86" s="155">
        <v>39.996198419846181</v>
      </c>
      <c r="AH86" s="155">
        <v>85.509621494654851</v>
      </c>
      <c r="AI86" s="155">
        <v>11.36835217814849</v>
      </c>
    </row>
    <row r="87" spans="1:35" s="86" customFormat="1" x14ac:dyDescent="0.2">
      <c r="A87" s="162" t="s">
        <v>517</v>
      </c>
      <c r="B87" s="162" t="s">
        <v>473</v>
      </c>
      <c r="C87" s="162" t="s">
        <v>474</v>
      </c>
      <c r="D87" s="154">
        <v>14000</v>
      </c>
      <c r="E87" s="154">
        <v>6269</v>
      </c>
      <c r="F87" s="155">
        <v>84.411007184492334</v>
      </c>
      <c r="G87" s="154">
        <v>821.35509999992769</v>
      </c>
      <c r="H87" s="154">
        <v>37.676194000000017</v>
      </c>
      <c r="I87" s="154">
        <v>395.22524300007797</v>
      </c>
      <c r="J87" s="154">
        <v>99.098084999997809</v>
      </c>
      <c r="K87" s="154">
        <v>35.095067000001364</v>
      </c>
      <c r="L87" s="154">
        <v>288.17604499999447</v>
      </c>
      <c r="M87" s="155">
        <v>131.01851970010011</v>
      </c>
      <c r="N87" s="155">
        <v>4.5870773798084814</v>
      </c>
      <c r="O87" s="155">
        <v>1.3804393286903076</v>
      </c>
      <c r="P87" s="155">
        <v>3.8391504852094362</v>
      </c>
      <c r="Q87" s="155">
        <v>49.243551561472195</v>
      </c>
      <c r="R87" s="155">
        <v>48.118681310935159</v>
      </c>
      <c r="S87" s="155">
        <v>63.044383952795975</v>
      </c>
      <c r="T87" s="155">
        <v>45.968423193490899</v>
      </c>
      <c r="U87" s="155">
        <v>72.914382394329408</v>
      </c>
      <c r="V87" s="155">
        <v>57.54018017050285</v>
      </c>
      <c r="W87" s="155">
        <v>25.073824801210449</v>
      </c>
      <c r="X87" s="155">
        <v>6.8294277347275179</v>
      </c>
      <c r="Y87" s="155">
        <v>7.3839520549128483</v>
      </c>
      <c r="Z87" s="155">
        <v>3.2464108223542931</v>
      </c>
      <c r="AA87" s="155">
        <v>273.62735744478306</v>
      </c>
      <c r="AB87" s="155">
        <v>27.441960488880202</v>
      </c>
      <c r="AC87" s="155">
        <v>53.698844842320568</v>
      </c>
      <c r="AD87" s="155">
        <v>68.515606189603844</v>
      </c>
      <c r="AE87" s="155">
        <v>13.233107088544049</v>
      </c>
      <c r="AF87" s="155">
        <v>18.251286721844721</v>
      </c>
      <c r="AG87" s="155">
        <v>57.603895996176853</v>
      </c>
      <c r="AH87" s="155">
        <v>76.562647131553476</v>
      </c>
      <c r="AI87" s="155">
        <v>9.7006030229658098</v>
      </c>
    </row>
    <row r="88" spans="1:35" s="86" customFormat="1" x14ac:dyDescent="0.2">
      <c r="A88" s="162" t="s">
        <v>517</v>
      </c>
      <c r="B88" s="162" t="s">
        <v>475</v>
      </c>
      <c r="C88" s="162" t="s">
        <v>476</v>
      </c>
      <c r="D88" s="154">
        <v>14000</v>
      </c>
      <c r="E88" s="154">
        <v>6269</v>
      </c>
      <c r="F88" s="155">
        <v>84.411007184492334</v>
      </c>
      <c r="G88" s="154">
        <v>821.35509999992769</v>
      </c>
      <c r="H88" s="154">
        <v>37.676194000000017</v>
      </c>
      <c r="I88" s="154">
        <v>395.22524300007797</v>
      </c>
      <c r="J88" s="154">
        <v>99.098084999997809</v>
      </c>
      <c r="K88" s="154">
        <v>35.095067000001364</v>
      </c>
      <c r="L88" s="154">
        <v>288.17604499999447</v>
      </c>
      <c r="M88" s="155">
        <v>131.01851970010011</v>
      </c>
      <c r="N88" s="155">
        <v>4.5870773798084814</v>
      </c>
      <c r="O88" s="155">
        <v>1.3804393286903076</v>
      </c>
      <c r="P88" s="155">
        <v>3.8391504852094362</v>
      </c>
      <c r="Q88" s="155">
        <v>49.243551561472195</v>
      </c>
      <c r="R88" s="155">
        <v>48.118681310935159</v>
      </c>
      <c r="S88" s="155">
        <v>63.044383952795975</v>
      </c>
      <c r="T88" s="155">
        <v>45.968423193490899</v>
      </c>
      <c r="U88" s="155">
        <v>72.914382394329408</v>
      </c>
      <c r="V88" s="155">
        <v>57.54018017050285</v>
      </c>
      <c r="W88" s="155">
        <v>25.073824801210449</v>
      </c>
      <c r="X88" s="155">
        <v>6.8294277347275179</v>
      </c>
      <c r="Y88" s="155">
        <v>7.3839520549128483</v>
      </c>
      <c r="Z88" s="155">
        <v>3.2464108223542931</v>
      </c>
      <c r="AA88" s="155">
        <v>273.62735744478306</v>
      </c>
      <c r="AB88" s="155">
        <v>27.441960488880202</v>
      </c>
      <c r="AC88" s="155">
        <v>53.698844842320568</v>
      </c>
      <c r="AD88" s="155">
        <v>68.515606189603844</v>
      </c>
      <c r="AE88" s="155">
        <v>13.233107088544049</v>
      </c>
      <c r="AF88" s="155">
        <v>18.251286721844721</v>
      </c>
      <c r="AG88" s="155">
        <v>57.603895996176853</v>
      </c>
      <c r="AH88" s="155">
        <v>76.562647131553476</v>
      </c>
      <c r="AI88" s="155">
        <v>9.7006030229658098</v>
      </c>
    </row>
    <row r="89" spans="1:35" s="86" customFormat="1" x14ac:dyDescent="0.2">
      <c r="A89" s="162" t="s">
        <v>517</v>
      </c>
      <c r="B89" s="162" t="s">
        <v>477</v>
      </c>
      <c r="C89" s="162" t="s">
        <v>478</v>
      </c>
      <c r="D89" s="154">
        <v>47119</v>
      </c>
      <c r="E89" s="154">
        <v>36292</v>
      </c>
      <c r="F89" s="155">
        <v>98.971525479362128</v>
      </c>
      <c r="G89" s="154">
        <v>7970.0142699982798</v>
      </c>
      <c r="H89" s="154">
        <v>7.6654440000000008</v>
      </c>
      <c r="I89" s="154">
        <v>5651.8189459988389</v>
      </c>
      <c r="J89" s="154">
        <v>2868.7517679997877</v>
      </c>
      <c r="K89" s="154">
        <v>124.96032999999649</v>
      </c>
      <c r="L89" s="154">
        <v>2458.0613409998009</v>
      </c>
      <c r="M89" s="155">
        <v>219.60802022479552</v>
      </c>
      <c r="N89" s="155">
        <v>9.6178547996522659E-2</v>
      </c>
      <c r="O89" s="155">
        <v>0.64234600772925565</v>
      </c>
      <c r="P89" s="155">
        <v>11.713924429864923</v>
      </c>
      <c r="Q89" s="155">
        <v>32.25351516047575</v>
      </c>
      <c r="R89" s="155">
        <v>70.91353609333072</v>
      </c>
      <c r="S89" s="155">
        <v>155.73181268595943</v>
      </c>
      <c r="T89" s="155">
        <v>67.730115204447287</v>
      </c>
      <c r="U89" s="155">
        <v>43.491508919265115</v>
      </c>
      <c r="V89" s="155">
        <v>36.951072158687339</v>
      </c>
      <c r="W89" s="155">
        <v>50.758026670877307</v>
      </c>
      <c r="X89" s="155">
        <v>33.68702740102519</v>
      </c>
      <c r="Y89" s="155">
        <v>2.1238895314482589</v>
      </c>
      <c r="Z89" s="155">
        <v>0.77107830930056076</v>
      </c>
      <c r="AA89" s="155">
        <v>2344.3475810667373</v>
      </c>
      <c r="AB89" s="155">
        <v>206.4063781828705</v>
      </c>
      <c r="AC89" s="155">
        <v>68.6841180431298</v>
      </c>
      <c r="AD89" s="155">
        <v>57.490677588905385</v>
      </c>
      <c r="AE89" s="155">
        <v>31.877576873984538</v>
      </c>
      <c r="AF89" s="155">
        <v>10.63174553715624</v>
      </c>
      <c r="AG89" s="155">
        <v>38.296488564973998</v>
      </c>
      <c r="AH89" s="155">
        <v>48.893796285980812</v>
      </c>
      <c r="AI89" s="155">
        <v>12.472848346015402</v>
      </c>
    </row>
    <row r="90" spans="1:35" s="86" customFormat="1" x14ac:dyDescent="0.2">
      <c r="A90" s="162" t="s">
        <v>517</v>
      </c>
      <c r="B90" s="162" t="s">
        <v>479</v>
      </c>
      <c r="C90" s="162" t="s">
        <v>480</v>
      </c>
      <c r="D90" s="154">
        <v>231</v>
      </c>
      <c r="E90" s="154">
        <v>9462</v>
      </c>
      <c r="F90" s="155">
        <v>89.192005304537275</v>
      </c>
      <c r="G90" s="154">
        <v>537.0961599999996</v>
      </c>
      <c r="H90" s="154">
        <v>8.6420999999999998E-2</v>
      </c>
      <c r="I90" s="154">
        <v>361.82085299999966</v>
      </c>
      <c r="J90" s="154">
        <v>21.325335999999993</v>
      </c>
      <c r="K90" s="154">
        <v>29.093329999999984</v>
      </c>
      <c r="L90" s="154">
        <v>339.06513699999988</v>
      </c>
      <c r="M90" s="155">
        <v>56.763491862185539</v>
      </c>
      <c r="N90" s="155">
        <v>1.609041479648636E-2</v>
      </c>
      <c r="O90" s="155">
        <v>1.8236945555365779E-2</v>
      </c>
      <c r="P90" s="155">
        <v>3.8717080178750218</v>
      </c>
      <c r="Q90" s="155">
        <v>30.715777443740528</v>
      </c>
      <c r="R90" s="155">
        <v>67.366121738796252</v>
      </c>
      <c r="S90" s="155">
        <v>38.239363031071619</v>
      </c>
      <c r="T90" s="155">
        <v>35.834404671316832</v>
      </c>
      <c r="U90" s="155">
        <v>93.710778190001179</v>
      </c>
      <c r="V90" s="155">
        <v>18.674795560747658</v>
      </c>
      <c r="W90" s="155">
        <v>5.8938935727952675</v>
      </c>
      <c r="X90" s="155">
        <v>2.8744253170605454</v>
      </c>
      <c r="Y90" s="155">
        <v>8.0403581753625826</v>
      </c>
      <c r="Z90" s="155">
        <v>33.097592581562438</v>
      </c>
      <c r="AA90" s="155">
        <v>50.515663007768822</v>
      </c>
      <c r="AB90" s="155">
        <v>5.4084470292933737</v>
      </c>
      <c r="AC90" s="155">
        <v>70.89026533619689</v>
      </c>
      <c r="AD90" s="155">
        <v>87.926989633550249</v>
      </c>
      <c r="AE90" s="155">
        <v>8.4196929863769849</v>
      </c>
      <c r="AF90" s="155">
        <v>3.6533173800728278</v>
      </c>
      <c r="AG90" s="155">
        <v>41.671617522722457</v>
      </c>
      <c r="AH90" s="155">
        <v>344.87376771072616</v>
      </c>
      <c r="AI90" s="155">
        <v>22.75729438516057</v>
      </c>
    </row>
    <row r="91" spans="1:35" s="86" customFormat="1" x14ac:dyDescent="0.2">
      <c r="A91" s="162" t="s">
        <v>517</v>
      </c>
      <c r="B91" s="162" t="s">
        <v>481</v>
      </c>
      <c r="C91" s="162" t="s">
        <v>482</v>
      </c>
      <c r="D91" s="154">
        <v>795</v>
      </c>
      <c r="E91" s="154">
        <v>4560</v>
      </c>
      <c r="F91" s="155">
        <v>81.890046712181103</v>
      </c>
      <c r="G91" s="154">
        <v>169.92115000000123</v>
      </c>
      <c r="H91" s="154">
        <v>0.34265400000000001</v>
      </c>
      <c r="I91" s="154">
        <v>128.65714999999946</v>
      </c>
      <c r="J91" s="154">
        <v>-1.8720899999999956</v>
      </c>
      <c r="K91" s="154">
        <v>3.9207220000000045</v>
      </c>
      <c r="L91" s="154">
        <v>128.33676199999937</v>
      </c>
      <c r="M91" s="155">
        <v>37.263410087719571</v>
      </c>
      <c r="N91" s="155">
        <v>0.20165470866928425</v>
      </c>
      <c r="O91" s="155">
        <v>1.2348172947707603</v>
      </c>
      <c r="P91" s="155">
        <v>1.8746586634079785</v>
      </c>
      <c r="Q91" s="155">
        <v>21.344456712159225</v>
      </c>
      <c r="R91" s="155">
        <v>75.715795237966859</v>
      </c>
      <c r="S91" s="155">
        <v>28.214287280701637</v>
      </c>
      <c r="T91" s="155">
        <v>28.144026754385827</v>
      </c>
      <c r="U91" s="155">
        <v>99.750975363592246</v>
      </c>
      <c r="V91" s="155">
        <v>45.987689326811761</v>
      </c>
      <c r="W91" s="155">
        <v>-1.455099852592727</v>
      </c>
      <c r="X91" s="155">
        <v>1.1707018225806423</v>
      </c>
      <c r="Y91" s="155">
        <v>2.835405439014786</v>
      </c>
      <c r="Z91" s="155" t="s">
        <v>506</v>
      </c>
      <c r="AA91" s="155">
        <v>-79.014030689421929</v>
      </c>
      <c r="AB91" s="155">
        <v>-7.2218564532922382</v>
      </c>
      <c r="AC91" s="155">
        <v>37.88869093888264</v>
      </c>
      <c r="AD91" s="155">
        <v>65.37908724923733</v>
      </c>
      <c r="AE91" s="155">
        <v>14.357411605897163</v>
      </c>
      <c r="AF91" s="155">
        <v>20.263501144866026</v>
      </c>
      <c r="AG91" s="155">
        <v>5.6847717105263387</v>
      </c>
      <c r="AH91" s="155">
        <v>449.91626130595785</v>
      </c>
      <c r="AI91" s="155">
        <v>33.848417308134806</v>
      </c>
    </row>
    <row r="92" spans="1:35" s="86" customFormat="1" x14ac:dyDescent="0.2">
      <c r="A92" s="162" t="s">
        <v>517</v>
      </c>
      <c r="B92" s="162" t="s">
        <v>483</v>
      </c>
      <c r="C92" s="162" t="s">
        <v>484</v>
      </c>
      <c r="D92" s="154">
        <v>48145</v>
      </c>
      <c r="E92" s="154">
        <v>50314</v>
      </c>
      <c r="F92" s="155">
        <v>95.207091606241221</v>
      </c>
      <c r="G92" s="154">
        <v>8677.0315799981108</v>
      </c>
      <c r="H92" s="154">
        <v>8.094519</v>
      </c>
      <c r="I92" s="154">
        <v>6142.2969489987645</v>
      </c>
      <c r="J92" s="154">
        <v>2888.2050139997673</v>
      </c>
      <c r="K92" s="154">
        <v>157.9743819999957</v>
      </c>
      <c r="L92" s="154">
        <v>2925.4632399997786</v>
      </c>
      <c r="M92" s="155">
        <v>172.4575978852429</v>
      </c>
      <c r="N92" s="155">
        <v>9.328672974590882E-2</v>
      </c>
      <c r="O92" s="155">
        <v>0.59858245906712249</v>
      </c>
      <c r="P92" s="155">
        <v>10.649055369788165</v>
      </c>
      <c r="Q92" s="155">
        <v>31.77716746498319</v>
      </c>
      <c r="R92" s="155">
        <v>70.787998088628612</v>
      </c>
      <c r="S92" s="155">
        <v>122.07928109470056</v>
      </c>
      <c r="T92" s="155">
        <v>58.144119728103085</v>
      </c>
      <c r="U92" s="155">
        <v>47.628163605418798</v>
      </c>
      <c r="V92" s="155">
        <v>37.552130272496925</v>
      </c>
      <c r="W92" s="155">
        <v>47.021579027867809</v>
      </c>
      <c r="X92" s="155">
        <v>31.143007422367408</v>
      </c>
      <c r="Y92" s="155">
        <v>2.488334233100947</v>
      </c>
      <c r="Z92" s="155">
        <v>1.0314081562826574</v>
      </c>
      <c r="AA92" s="155">
        <v>1848.8022200118319</v>
      </c>
      <c r="AB92" s="155">
        <v>159.56267609239077</v>
      </c>
      <c r="AC92" s="155">
        <v>68.25491852722574</v>
      </c>
      <c r="AD92" s="155">
        <v>62.295687606005067</v>
      </c>
      <c r="AE92" s="155">
        <v>28.01814407783294</v>
      </c>
      <c r="AF92" s="155">
        <v>9.686168316202652</v>
      </c>
      <c r="AG92" s="155">
        <v>35.975584668283823</v>
      </c>
      <c r="AH92" s="155">
        <v>66.048996623697818</v>
      </c>
      <c r="AI92" s="155">
        <v>13.099398156359223</v>
      </c>
    </row>
    <row r="93" spans="1:35" s="86" customFormat="1" x14ac:dyDescent="0.2">
      <c r="A93" s="162" t="s">
        <v>517</v>
      </c>
      <c r="B93" s="162" t="s">
        <v>485</v>
      </c>
      <c r="C93" s="162" t="s">
        <v>486</v>
      </c>
      <c r="D93" s="154">
        <v>13073</v>
      </c>
      <c r="E93" s="154">
        <v>1299</v>
      </c>
      <c r="F93" s="155">
        <v>93.328498912255256</v>
      </c>
      <c r="G93" s="154">
        <v>331.4995600000068</v>
      </c>
      <c r="H93" s="154">
        <v>6.1174969999999984</v>
      </c>
      <c r="I93" s="154">
        <v>133.15271000002468</v>
      </c>
      <c r="J93" s="154">
        <v>56.697533999985907</v>
      </c>
      <c r="K93" s="154">
        <v>21.768227999997283</v>
      </c>
      <c r="L93" s="154">
        <v>89.671581000000501</v>
      </c>
      <c r="M93" s="155">
        <v>255.19596612779586</v>
      </c>
      <c r="N93" s="155">
        <v>1.8454012427648085</v>
      </c>
      <c r="O93" s="155">
        <v>1.2403168895007173</v>
      </c>
      <c r="P93" s="155">
        <v>9.0155666378733113</v>
      </c>
      <c r="Q93" s="155">
        <v>50.774148027216881</v>
      </c>
      <c r="R93" s="155">
        <v>40.16678332846714</v>
      </c>
      <c r="S93" s="155">
        <v>102.50401077754016</v>
      </c>
      <c r="T93" s="155">
        <v>69.031240184757891</v>
      </c>
      <c r="U93" s="155">
        <v>67.34491622437416</v>
      </c>
      <c r="V93" s="155">
        <v>49.306384566844848</v>
      </c>
      <c r="W93" s="155">
        <v>42.580833690861716</v>
      </c>
      <c r="X93" s="155">
        <v>9.3103339262338825</v>
      </c>
      <c r="Y93" s="155">
        <v>12.605566492963904</v>
      </c>
      <c r="Z93" s="155">
        <v>6.204544707825205</v>
      </c>
      <c r="AA93" s="155">
        <v>307.69193470696877</v>
      </c>
      <c r="AB93" s="155">
        <v>16.571197656836645</v>
      </c>
      <c r="AC93" s="155">
        <v>68.566363592564954</v>
      </c>
      <c r="AD93" s="155">
        <v>73.932130888152031</v>
      </c>
      <c r="AE93" s="155">
        <v>7.254706399100554</v>
      </c>
      <c r="AF93" s="155">
        <v>18.813162712722033</v>
      </c>
      <c r="AG93" s="155">
        <v>263.39111547342048</v>
      </c>
      <c r="AH93" s="155">
        <v>71.722016153681494</v>
      </c>
      <c r="AI93" s="155">
        <v>6.5905811143827613</v>
      </c>
    </row>
    <row r="94" spans="1:35" s="86" customFormat="1" x14ac:dyDescent="0.2">
      <c r="A94" s="162" t="s">
        <v>517</v>
      </c>
      <c r="B94" s="162" t="s">
        <v>487</v>
      </c>
      <c r="C94" s="162" t="s">
        <v>488</v>
      </c>
      <c r="D94" s="154">
        <v>115</v>
      </c>
      <c r="E94" s="154">
        <v>734</v>
      </c>
      <c r="F94" s="155">
        <v>96.706192358366266</v>
      </c>
      <c r="G94" s="154">
        <v>59.160589999999978</v>
      </c>
      <c r="H94" s="154">
        <v>0.29263400000000001</v>
      </c>
      <c r="I94" s="154">
        <v>27.768661999999996</v>
      </c>
      <c r="J94" s="154">
        <v>5.2952230000000009</v>
      </c>
      <c r="K94" s="154">
        <v>12.178773000000001</v>
      </c>
      <c r="L94" s="154">
        <v>26.144470999999999</v>
      </c>
      <c r="M94" s="155">
        <v>80.600258855585793</v>
      </c>
      <c r="N94" s="155">
        <v>0.49464347803157499</v>
      </c>
      <c r="O94" s="155">
        <v>8.6514349158764929</v>
      </c>
      <c r="P94" s="155">
        <v>1.8158399013215303</v>
      </c>
      <c r="Q94" s="155">
        <v>37.683122721034593</v>
      </c>
      <c r="R94" s="155">
        <v>46.937770566520733</v>
      </c>
      <c r="S94" s="155">
        <v>37.83196457765667</v>
      </c>
      <c r="T94" s="155">
        <v>35.619170299727514</v>
      </c>
      <c r="U94" s="155">
        <v>94.150992943052131</v>
      </c>
      <c r="V94" s="155">
        <v>53.271563105549227</v>
      </c>
      <c r="W94" s="155">
        <v>19.0690606554972</v>
      </c>
      <c r="X94" s="155">
        <v>-0.64119374063037282</v>
      </c>
      <c r="Y94" s="155">
        <v>43.89183229851222</v>
      </c>
      <c r="Z94" s="155">
        <v>15.539464379230031</v>
      </c>
      <c r="AA94" s="155">
        <v>35.982981241894642</v>
      </c>
      <c r="AB94" s="155">
        <v>3.7480465501509066</v>
      </c>
      <c r="AC94" s="155">
        <v>78.472386012251434</v>
      </c>
      <c r="AD94" s="155">
        <v>94.857960754566918</v>
      </c>
      <c r="AE94" s="155">
        <v>4.8062102247222471</v>
      </c>
      <c r="AF94" s="155">
        <v>0.33582902071084741</v>
      </c>
      <c r="AG94" s="155">
        <v>192.47894005449589</v>
      </c>
      <c r="AH94" s="155">
        <v>53.080528959195838</v>
      </c>
      <c r="AI94" s="155">
        <v>-0.87725991551738502</v>
      </c>
    </row>
    <row r="95" spans="1:35" s="86" customFormat="1" x14ac:dyDescent="0.2">
      <c r="A95" s="162" t="s">
        <v>517</v>
      </c>
      <c r="B95" s="162" t="s">
        <v>489</v>
      </c>
      <c r="C95" s="162" t="s">
        <v>490</v>
      </c>
      <c r="D95" s="154">
        <v>69</v>
      </c>
      <c r="E95" s="154">
        <v>1511</v>
      </c>
      <c r="F95" s="155">
        <v>96.058486967577878</v>
      </c>
      <c r="G95" s="154">
        <v>151.04317000000009</v>
      </c>
      <c r="H95" s="154">
        <v>0</v>
      </c>
      <c r="I95" s="154">
        <v>87.522200000000026</v>
      </c>
      <c r="J95" s="154">
        <v>26.227941999999995</v>
      </c>
      <c r="K95" s="154">
        <v>10.829648999999995</v>
      </c>
      <c r="L95" s="154">
        <v>55.645226999999991</v>
      </c>
      <c r="M95" s="155">
        <v>99.962389146260819</v>
      </c>
      <c r="N95" s="155">
        <v>0</v>
      </c>
      <c r="O95" s="155">
        <v>7.3554864574411534</v>
      </c>
      <c r="P95" s="155">
        <v>4.7529680185628456</v>
      </c>
      <c r="Q95" s="155">
        <v>26.690284215248187</v>
      </c>
      <c r="R95" s="155">
        <v>57.945155679664275</v>
      </c>
      <c r="S95" s="155">
        <v>57.923362011912658</v>
      </c>
      <c r="T95" s="155">
        <v>36.826755129053602</v>
      </c>
      <c r="U95" s="155">
        <v>63.578414390863088</v>
      </c>
      <c r="V95" s="155">
        <v>18.495480229906846</v>
      </c>
      <c r="W95" s="155">
        <v>29.967187753507098</v>
      </c>
      <c r="X95" s="155">
        <v>4.3892901612168167</v>
      </c>
      <c r="Y95" s="155">
        <v>12.366181893602308</v>
      </c>
      <c r="Z95" s="155">
        <v>5.0021536687578489</v>
      </c>
      <c r="AA95" s="155">
        <v>176.24023359057887</v>
      </c>
      <c r="AB95" s="155">
        <v>10.259198070258885</v>
      </c>
      <c r="AC95" s="155">
        <v>84.529023093590865</v>
      </c>
      <c r="AD95" s="155">
        <v>92.792033445805259</v>
      </c>
      <c r="AE95" s="155">
        <v>3.9306023907750771</v>
      </c>
      <c r="AF95" s="155">
        <v>3.2773641634195458</v>
      </c>
      <c r="AG95" s="155">
        <v>169.19453673064186</v>
      </c>
      <c r="AH95" s="155">
        <v>62.045452916933094</v>
      </c>
      <c r="AI95" s="155">
        <v>16.758061448130164</v>
      </c>
    </row>
    <row r="96" spans="1:35" s="86" customFormat="1" x14ac:dyDescent="0.2">
      <c r="A96" s="162" t="s">
        <v>517</v>
      </c>
      <c r="B96" s="162" t="s">
        <v>491</v>
      </c>
      <c r="C96" s="162" t="s">
        <v>492</v>
      </c>
      <c r="D96" s="154">
        <v>4633</v>
      </c>
      <c r="E96" s="154">
        <v>3679</v>
      </c>
      <c r="F96" s="155">
        <v>96.253602305475511</v>
      </c>
      <c r="G96" s="154">
        <v>521.98107999997285</v>
      </c>
      <c r="H96" s="154">
        <v>6.6903419999999976</v>
      </c>
      <c r="I96" s="154">
        <v>273.35939600001245</v>
      </c>
      <c r="J96" s="154">
        <v>20.902439999999622</v>
      </c>
      <c r="K96" s="154">
        <v>39.119335999999997</v>
      </c>
      <c r="L96" s="154">
        <v>251.2355290000057</v>
      </c>
      <c r="M96" s="155">
        <v>141.88123946723917</v>
      </c>
      <c r="N96" s="155">
        <v>1.2817211688976056</v>
      </c>
      <c r="O96" s="155">
        <v>4.2180422595213392</v>
      </c>
      <c r="P96" s="155">
        <v>3.9684597352279463</v>
      </c>
      <c r="Q96" s="155">
        <v>37.017916894136334</v>
      </c>
      <c r="R96" s="155">
        <v>52.369598530281337</v>
      </c>
      <c r="S96" s="155">
        <v>74.302635498780234</v>
      </c>
      <c r="T96" s="155">
        <v>68.289081000273356</v>
      </c>
      <c r="U96" s="155">
        <v>91.906674025572627</v>
      </c>
      <c r="V96" s="155">
        <v>57.425716741780633</v>
      </c>
      <c r="W96" s="155">
        <v>7.6465050427601415</v>
      </c>
      <c r="X96" s="155">
        <v>1.2766746258464263E-3</v>
      </c>
      <c r="Y96" s="155">
        <v>13.836975157493558</v>
      </c>
      <c r="Z96" s="155">
        <v>20.157668381799471</v>
      </c>
      <c r="AA96" s="155">
        <v>25.80680227450296</v>
      </c>
      <c r="AB96" s="155">
        <v>5.0708738439453649</v>
      </c>
      <c r="AC96" s="155">
        <v>68.868398721019858</v>
      </c>
      <c r="AD96" s="155">
        <v>78.001112606994766</v>
      </c>
      <c r="AE96" s="155">
        <v>15.32399420517975</v>
      </c>
      <c r="AF96" s="155">
        <v>6.6748931878265223</v>
      </c>
      <c r="AG96" s="155">
        <v>112.0429130198478</v>
      </c>
      <c r="AH96" s="155">
        <v>108.22523088000355</v>
      </c>
      <c r="AI96" s="155">
        <v>-1.0811258048440462</v>
      </c>
    </row>
    <row r="97" spans="1:35" s="86" customFormat="1" x14ac:dyDescent="0.2">
      <c r="A97" s="162" t="s">
        <v>517</v>
      </c>
      <c r="B97" s="162" t="s">
        <v>493</v>
      </c>
      <c r="C97" s="162" t="s">
        <v>494</v>
      </c>
      <c r="D97" s="154">
        <v>17890</v>
      </c>
      <c r="E97" s="154">
        <v>7223</v>
      </c>
      <c r="F97" s="155">
        <v>95.722635494155156</v>
      </c>
      <c r="G97" s="154">
        <v>1063.6843999999455</v>
      </c>
      <c r="H97" s="154">
        <v>13.100473000000008</v>
      </c>
      <c r="I97" s="154">
        <v>521.80296800007034</v>
      </c>
      <c r="J97" s="154">
        <v>109.12313899998159</v>
      </c>
      <c r="K97" s="154">
        <v>83.89598600000086</v>
      </c>
      <c r="L97" s="154">
        <v>422.69680799998821</v>
      </c>
      <c r="M97" s="155">
        <v>147.26351931329717</v>
      </c>
      <c r="N97" s="155">
        <v>1.2316127791289107</v>
      </c>
      <c r="O97" s="155">
        <v>4.0149305278318135</v>
      </c>
      <c r="P97" s="155">
        <v>5.4045071139160594</v>
      </c>
      <c r="Q97" s="155">
        <v>39.738552920971898</v>
      </c>
      <c r="R97" s="155">
        <v>49.056183206230827</v>
      </c>
      <c r="S97" s="155">
        <v>72.241861830274175</v>
      </c>
      <c r="T97" s="155">
        <v>58.520948082512561</v>
      </c>
      <c r="U97" s="155">
        <v>81.006976564366951</v>
      </c>
      <c r="V97" s="155">
        <v>50.638757830363915</v>
      </c>
      <c r="W97" s="155">
        <v>20.912709526781931</v>
      </c>
      <c r="X97" s="155">
        <v>3.4898292200199243</v>
      </c>
      <c r="Y97" s="155">
        <v>15.025298826365699</v>
      </c>
      <c r="Z97" s="155">
        <v>8.910117849599434</v>
      </c>
      <c r="AA97" s="155">
        <v>100.6514493052636</v>
      </c>
      <c r="AB97" s="155">
        <v>9.4783905352893143</v>
      </c>
      <c r="AC97" s="155">
        <v>72.302130397523229</v>
      </c>
      <c r="AD97" s="155">
        <v>81.322906531274839</v>
      </c>
      <c r="AE97" s="155">
        <v>9.3623685507232892</v>
      </c>
      <c r="AF97" s="155">
        <v>9.3147249179864406</v>
      </c>
      <c r="AG97" s="155">
        <v>159.3913087359746</v>
      </c>
      <c r="AH97" s="155">
        <v>80.234124056676407</v>
      </c>
      <c r="AI97" s="155">
        <v>4.3711137961400883</v>
      </c>
    </row>
    <row r="98" spans="1:35" s="86" customFormat="1" x14ac:dyDescent="0.2">
      <c r="A98" s="162" t="s">
        <v>517</v>
      </c>
      <c r="B98" s="162" t="s">
        <v>495</v>
      </c>
      <c r="C98" s="162" t="s">
        <v>496</v>
      </c>
      <c r="D98" s="154" t="s">
        <v>505</v>
      </c>
      <c r="E98" s="154" t="s">
        <v>505</v>
      </c>
      <c r="F98" s="155" t="s">
        <v>505</v>
      </c>
      <c r="G98" s="154" t="s">
        <v>505</v>
      </c>
      <c r="H98" s="154" t="s">
        <v>505</v>
      </c>
      <c r="I98" s="154" t="s">
        <v>505</v>
      </c>
      <c r="J98" s="154" t="s">
        <v>505</v>
      </c>
      <c r="K98" s="154" t="s">
        <v>505</v>
      </c>
      <c r="L98" s="154" t="s">
        <v>505</v>
      </c>
      <c r="M98" s="155" t="s">
        <v>505</v>
      </c>
      <c r="N98" s="155" t="s">
        <v>505</v>
      </c>
      <c r="O98" s="155" t="s">
        <v>505</v>
      </c>
      <c r="P98" s="155" t="s">
        <v>505</v>
      </c>
      <c r="Q98" s="155" t="s">
        <v>505</v>
      </c>
      <c r="R98" s="155" t="s">
        <v>505</v>
      </c>
      <c r="S98" s="155" t="s">
        <v>505</v>
      </c>
      <c r="T98" s="155" t="s">
        <v>505</v>
      </c>
      <c r="U98" s="155" t="s">
        <v>505</v>
      </c>
      <c r="V98" s="155" t="s">
        <v>505</v>
      </c>
      <c r="W98" s="155" t="s">
        <v>505</v>
      </c>
      <c r="X98" s="155" t="s">
        <v>505</v>
      </c>
      <c r="Y98" s="155" t="s">
        <v>505</v>
      </c>
      <c r="Z98" s="155" t="s">
        <v>505</v>
      </c>
      <c r="AA98" s="155" t="s">
        <v>505</v>
      </c>
      <c r="AB98" s="155" t="s">
        <v>505</v>
      </c>
      <c r="AC98" s="155" t="s">
        <v>505</v>
      </c>
      <c r="AD98" s="155" t="s">
        <v>505</v>
      </c>
      <c r="AE98" s="155" t="s">
        <v>505</v>
      </c>
      <c r="AF98" s="155" t="s">
        <v>505</v>
      </c>
      <c r="AG98" s="155" t="s">
        <v>505</v>
      </c>
      <c r="AH98" s="155" t="s">
        <v>505</v>
      </c>
      <c r="AI98" s="155" t="s">
        <v>505</v>
      </c>
    </row>
    <row r="99" spans="1:35" s="86" customFormat="1" x14ac:dyDescent="0.2">
      <c r="A99" s="162" t="s">
        <v>517</v>
      </c>
      <c r="B99" s="162" t="s">
        <v>497</v>
      </c>
      <c r="C99" s="162" t="s">
        <v>498</v>
      </c>
      <c r="D99" s="154" t="s">
        <v>505</v>
      </c>
      <c r="E99" s="154" t="s">
        <v>505</v>
      </c>
      <c r="F99" s="155" t="s">
        <v>505</v>
      </c>
      <c r="G99" s="154" t="s">
        <v>505</v>
      </c>
      <c r="H99" s="154" t="s">
        <v>505</v>
      </c>
      <c r="I99" s="154" t="s">
        <v>505</v>
      </c>
      <c r="J99" s="154" t="s">
        <v>505</v>
      </c>
      <c r="K99" s="154" t="s">
        <v>505</v>
      </c>
      <c r="L99" s="154" t="s">
        <v>505</v>
      </c>
      <c r="M99" s="155" t="s">
        <v>505</v>
      </c>
      <c r="N99" s="155" t="s">
        <v>505</v>
      </c>
      <c r="O99" s="155" t="s">
        <v>505</v>
      </c>
      <c r="P99" s="155" t="s">
        <v>505</v>
      </c>
      <c r="Q99" s="155" t="s">
        <v>505</v>
      </c>
      <c r="R99" s="155" t="s">
        <v>505</v>
      </c>
      <c r="S99" s="155" t="s">
        <v>505</v>
      </c>
      <c r="T99" s="155" t="s">
        <v>505</v>
      </c>
      <c r="U99" s="155" t="s">
        <v>505</v>
      </c>
      <c r="V99" s="155" t="s">
        <v>505</v>
      </c>
      <c r="W99" s="155" t="s">
        <v>505</v>
      </c>
      <c r="X99" s="155" t="s">
        <v>505</v>
      </c>
      <c r="Y99" s="155" t="s">
        <v>505</v>
      </c>
      <c r="Z99" s="155" t="s">
        <v>505</v>
      </c>
      <c r="AA99" s="155" t="s">
        <v>505</v>
      </c>
      <c r="AB99" s="155" t="s">
        <v>505</v>
      </c>
      <c r="AC99" s="155" t="s">
        <v>505</v>
      </c>
      <c r="AD99" s="155" t="s">
        <v>505</v>
      </c>
      <c r="AE99" s="155" t="s">
        <v>505</v>
      </c>
      <c r="AF99" s="155" t="s">
        <v>505</v>
      </c>
      <c r="AG99" s="155" t="s">
        <v>505</v>
      </c>
      <c r="AH99" s="155" t="s">
        <v>505</v>
      </c>
      <c r="AI99" s="155" t="s">
        <v>505</v>
      </c>
    </row>
    <row r="100" spans="1:35" s="86" customFormat="1" x14ac:dyDescent="0.2">
      <c r="A100" s="162" t="s">
        <v>517</v>
      </c>
      <c r="B100" s="162" t="s">
        <v>499</v>
      </c>
      <c r="C100" s="162" t="s">
        <v>500</v>
      </c>
      <c r="D100" s="154">
        <v>20642</v>
      </c>
      <c r="E100" s="154">
        <v>12015</v>
      </c>
      <c r="F100" s="155">
        <v>88.780415649730045</v>
      </c>
      <c r="G100" s="154">
        <v>1048.1652099997095</v>
      </c>
      <c r="H100" s="154">
        <v>7.8317909999999973</v>
      </c>
      <c r="I100" s="154">
        <v>579.78156900009913</v>
      </c>
      <c r="J100" s="154">
        <v>131.48638299998444</v>
      </c>
      <c r="K100" s="154">
        <v>119.34899100000078</v>
      </c>
      <c r="L100" s="154">
        <v>425.82033600000148</v>
      </c>
      <c r="M100" s="155">
        <v>87.238053266725714</v>
      </c>
      <c r="N100" s="155">
        <v>0.74719051207606557</v>
      </c>
      <c r="O100" s="155">
        <v>5.7050705013894438</v>
      </c>
      <c r="P100" s="155">
        <v>8.1534694628400857</v>
      </c>
      <c r="Q100" s="155">
        <v>33.819607147537276</v>
      </c>
      <c r="R100" s="155">
        <v>55.313948933704808</v>
      </c>
      <c r="S100" s="155">
        <v>48.254812234714862</v>
      </c>
      <c r="T100" s="155">
        <v>35.440727091136203</v>
      </c>
      <c r="U100" s="155">
        <v>73.444959061802933</v>
      </c>
      <c r="V100" s="155">
        <v>52.40301183683782</v>
      </c>
      <c r="W100" s="155">
        <v>22.678606915143583</v>
      </c>
      <c r="X100" s="155">
        <v>7.7604630666977537</v>
      </c>
      <c r="Y100" s="155">
        <v>20.044790711896486</v>
      </c>
      <c r="Z100" s="155">
        <v>7.2308742231843759</v>
      </c>
      <c r="AA100" s="155">
        <v>98.683737283598816</v>
      </c>
      <c r="AB100" s="155">
        <v>20.676006288248143</v>
      </c>
      <c r="AC100" s="155">
        <v>69.357174640088999</v>
      </c>
      <c r="AD100" s="155">
        <v>64.274505973354877</v>
      </c>
      <c r="AE100" s="155">
        <v>22.567380235353365</v>
      </c>
      <c r="AF100" s="155">
        <v>13.158113791297632</v>
      </c>
      <c r="AG100" s="155">
        <v>52.928592842282555</v>
      </c>
      <c r="AH100" s="155">
        <v>94.263946332770587</v>
      </c>
      <c r="AI100" s="155">
        <v>26.922682944995163</v>
      </c>
    </row>
    <row r="101" spans="1:35" s="86" customFormat="1" x14ac:dyDescent="0.2">
      <c r="A101" s="162" t="s">
        <v>517</v>
      </c>
      <c r="B101" s="162" t="s">
        <v>501</v>
      </c>
      <c r="C101" s="162" t="s">
        <v>502</v>
      </c>
      <c r="D101" s="154">
        <v>25411</v>
      </c>
      <c r="E101" s="154">
        <v>13732</v>
      </c>
      <c r="F101" s="155">
        <v>83.286772743835783</v>
      </c>
      <c r="G101" s="154">
        <v>1336.9177800000355</v>
      </c>
      <c r="H101" s="154">
        <v>16.770034000000006</v>
      </c>
      <c r="I101" s="154">
        <v>682.45349400006717</v>
      </c>
      <c r="J101" s="154">
        <v>153.46928800002857</v>
      </c>
      <c r="K101" s="154">
        <v>127.67465300000265</v>
      </c>
      <c r="L101" s="154">
        <v>508.10367700001643</v>
      </c>
      <c r="M101" s="155">
        <v>97.357834255755563</v>
      </c>
      <c r="N101" s="155">
        <v>1.254380355387267</v>
      </c>
      <c r="O101" s="155">
        <v>9.6036866975128294</v>
      </c>
      <c r="P101" s="155">
        <v>9.0806583093263757</v>
      </c>
      <c r="Q101" s="155">
        <v>33.168825349395163</v>
      </c>
      <c r="R101" s="155">
        <v>51.046781201462444</v>
      </c>
      <c r="S101" s="155">
        <v>49.698040635017996</v>
      </c>
      <c r="T101" s="155">
        <v>37.001432930382791</v>
      </c>
      <c r="U101" s="155">
        <v>74.452498443793814</v>
      </c>
      <c r="V101" s="155">
        <v>43.322822800112391</v>
      </c>
      <c r="W101" s="155">
        <v>22.487874902727579</v>
      </c>
      <c r="X101" s="155">
        <v>7.0872024755334033</v>
      </c>
      <c r="Y101" s="155">
        <v>17.987032171902094</v>
      </c>
      <c r="Z101" s="155">
        <v>6.9224325000688616</v>
      </c>
      <c r="AA101" s="155">
        <v>108.95990100193924</v>
      </c>
      <c r="AB101" s="155">
        <v>21.036559100835341</v>
      </c>
      <c r="AC101" s="155">
        <v>65.396548692103565</v>
      </c>
      <c r="AD101" s="155">
        <v>63.690433088432528</v>
      </c>
      <c r="AE101" s="155">
        <v>21.751698922887943</v>
      </c>
      <c r="AF101" s="155">
        <v>14.557867988678389</v>
      </c>
      <c r="AG101" s="155">
        <v>53.126716938540483</v>
      </c>
      <c r="AH101" s="155">
        <v>84.023169796659289</v>
      </c>
      <c r="AI101" s="155">
        <v>23.965604355163038</v>
      </c>
    </row>
    <row r="102" spans="1:35" s="163" customFormat="1" x14ac:dyDescent="0.2">
      <c r="A102" s="164" t="s">
        <v>517</v>
      </c>
      <c r="B102" s="164" t="s">
        <v>503</v>
      </c>
      <c r="C102" s="164" t="s">
        <v>504</v>
      </c>
      <c r="D102" s="165">
        <v>385827</v>
      </c>
      <c r="E102" s="165">
        <v>649436</v>
      </c>
      <c r="F102" s="166">
        <v>68.914692141592425</v>
      </c>
      <c r="G102" s="165">
        <v>162167.57483052579</v>
      </c>
      <c r="H102" s="165">
        <v>17551.784900000122</v>
      </c>
      <c r="I102" s="165">
        <v>47730.483807119541</v>
      </c>
      <c r="J102" s="165">
        <v>12606.632036996689</v>
      </c>
      <c r="K102" s="165">
        <v>6303.6778450022293</v>
      </c>
      <c r="L102" s="165">
        <v>32916.267159038114</v>
      </c>
      <c r="M102" s="166">
        <v>249.70524398174075</v>
      </c>
      <c r="N102" s="166">
        <v>10.823239428931906</v>
      </c>
      <c r="O102" s="166">
        <v>34.145441387883601</v>
      </c>
      <c r="P102" s="166">
        <v>13.915797064041712</v>
      </c>
      <c r="Q102" s="166">
        <v>24.982223349823197</v>
      </c>
      <c r="R102" s="166">
        <v>29.432815935615103</v>
      </c>
      <c r="S102" s="166">
        <v>73.495284842724359</v>
      </c>
      <c r="T102" s="166">
        <v>50.684389468766916</v>
      </c>
      <c r="U102" s="166">
        <v>68.962777104991929</v>
      </c>
      <c r="V102" s="166">
        <v>22.592353616477112</v>
      </c>
      <c r="W102" s="166">
        <v>26.412118695340496</v>
      </c>
      <c r="X102" s="166">
        <v>6.785821117146412</v>
      </c>
      <c r="Y102" s="166">
        <v>13.068402169836768</v>
      </c>
      <c r="Z102" s="166">
        <v>10.958076061652656</v>
      </c>
      <c r="AA102" s="166">
        <v>192.4135605019008</v>
      </c>
      <c r="AB102" s="166">
        <v>17.55961633897271</v>
      </c>
      <c r="AC102" s="166">
        <v>54.107122693458429</v>
      </c>
      <c r="AD102" s="166">
        <v>65.858197747934895</v>
      </c>
      <c r="AE102" s="166">
        <v>12.192114617448357</v>
      </c>
      <c r="AF102" s="166">
        <v>21.949687634611216</v>
      </c>
      <c r="AG102" s="166">
        <v>110.54718675746757</v>
      </c>
      <c r="AH102" s="166">
        <v>120.48881098627999</v>
      </c>
      <c r="AI102" s="166">
        <v>15.859769775083999</v>
      </c>
    </row>
  </sheetData>
  <mergeCells count="9">
    <mergeCell ref="A1:H1"/>
    <mergeCell ref="A2:H2"/>
    <mergeCell ref="AB5:AI5"/>
    <mergeCell ref="A6:A8"/>
    <mergeCell ref="B6:C6"/>
    <mergeCell ref="B7:C7"/>
    <mergeCell ref="B8:C8"/>
    <mergeCell ref="M5:U5"/>
    <mergeCell ref="V5:AA5"/>
  </mergeCells>
  <phoneticPr fontId="0" type="noConversion"/>
  <pageMargins left="0.78740157499999996" right="0.78740157499999996" top="0.984251969" bottom="0.984251969" header="0.4921259845" footer="0.492125984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3"/>
  <sheetViews>
    <sheetView workbookViewId="0">
      <selection activeCell="A2" sqref="A2:H2"/>
    </sheetView>
  </sheetViews>
  <sheetFormatPr baseColWidth="10" defaultRowHeight="12.75" x14ac:dyDescent="0.2"/>
  <cols>
    <col min="1" max="1" width="6.5703125" customWidth="1"/>
    <col min="2" max="2" width="6.85546875" customWidth="1"/>
    <col min="3" max="3" width="69.7109375" customWidth="1"/>
    <col min="4" max="4" width="27.42578125" customWidth="1"/>
    <col min="5" max="5" width="27.42578125" style="84" customWidth="1"/>
    <col min="6" max="14" width="27.42578125" customWidth="1"/>
    <col min="15" max="15" width="30.85546875" customWidth="1"/>
    <col min="16" max="16" width="31.85546875" customWidth="1"/>
    <col min="17" max="17" width="32.5703125" customWidth="1"/>
    <col min="18" max="19" width="27.42578125" customWidth="1"/>
    <col min="20" max="20" width="29.140625" customWidth="1"/>
    <col min="21" max="21" width="30.5703125" customWidth="1"/>
    <col min="22" max="22" width="26.85546875" customWidth="1"/>
    <col min="23" max="35" width="27.42578125" customWidth="1"/>
  </cols>
  <sheetData>
    <row r="1" spans="1:35" ht="39.6" customHeight="1" x14ac:dyDescent="0.2">
      <c r="A1" s="182" t="s">
        <v>300</v>
      </c>
      <c r="B1" s="183"/>
      <c r="C1" s="183"/>
      <c r="D1" s="183"/>
      <c r="E1" s="183"/>
      <c r="F1" s="183"/>
      <c r="G1" s="183"/>
      <c r="H1" s="183"/>
    </row>
    <row r="2" spans="1:35" ht="21" customHeight="1" x14ac:dyDescent="0.2">
      <c r="A2" s="191" t="s">
        <v>299</v>
      </c>
      <c r="B2" s="192"/>
      <c r="C2" s="192"/>
      <c r="D2" s="192"/>
      <c r="E2" s="192"/>
      <c r="F2" s="192"/>
      <c r="G2" s="192"/>
      <c r="H2" s="192"/>
    </row>
    <row r="3" spans="1:35" ht="24" customHeight="1" x14ac:dyDescent="0.2">
      <c r="A3" s="25" t="s">
        <v>261</v>
      </c>
    </row>
    <row r="4" spans="1:35" x14ac:dyDescent="0.2">
      <c r="A4" s="25"/>
    </row>
    <row r="5" spans="1:35" s="87" customFormat="1" ht="19.149999999999999" customHeight="1" x14ac:dyDescent="0.25">
      <c r="A5" s="88" t="s">
        <v>113</v>
      </c>
      <c r="B5" s="90"/>
      <c r="C5" s="90"/>
      <c r="D5" s="90"/>
      <c r="E5" s="91"/>
      <c r="F5" s="92"/>
      <c r="G5" s="90"/>
      <c r="H5" s="90"/>
      <c r="I5" s="90"/>
      <c r="J5" s="90"/>
      <c r="K5" s="90"/>
      <c r="L5" s="40"/>
      <c r="M5" s="193" t="s">
        <v>31</v>
      </c>
      <c r="N5" s="194"/>
      <c r="O5" s="194"/>
      <c r="P5" s="194"/>
      <c r="Q5" s="194"/>
      <c r="R5" s="194"/>
      <c r="S5" s="194"/>
      <c r="T5" s="194"/>
      <c r="U5" s="195"/>
      <c r="V5" s="196" t="s">
        <v>236</v>
      </c>
      <c r="W5" s="197"/>
      <c r="X5" s="197"/>
      <c r="Y5" s="197"/>
      <c r="Z5" s="197"/>
      <c r="AA5" s="197"/>
      <c r="AB5" s="181" t="s">
        <v>41</v>
      </c>
      <c r="AC5" s="181"/>
      <c r="AD5" s="181"/>
      <c r="AE5" s="181"/>
      <c r="AF5" s="181"/>
      <c r="AG5" s="181"/>
      <c r="AH5" s="181"/>
      <c r="AI5" s="181"/>
    </row>
    <row r="6" spans="1:35" s="86" customFormat="1" ht="45" x14ac:dyDescent="0.2">
      <c r="A6" s="198" t="s">
        <v>264</v>
      </c>
      <c r="B6" s="184" t="s">
        <v>42</v>
      </c>
      <c r="C6" s="184"/>
      <c r="D6" s="47" t="s">
        <v>33</v>
      </c>
      <c r="E6" s="47" t="s">
        <v>34</v>
      </c>
      <c r="F6" s="55" t="s">
        <v>38</v>
      </c>
      <c r="G6" s="48" t="s">
        <v>28</v>
      </c>
      <c r="H6" s="48" t="s">
        <v>52</v>
      </c>
      <c r="I6" s="48" t="s">
        <v>21</v>
      </c>
      <c r="J6" s="48" t="s">
        <v>43</v>
      </c>
      <c r="K6" s="48" t="s">
        <v>44</v>
      </c>
      <c r="L6" s="49" t="s">
        <v>146</v>
      </c>
      <c r="M6" s="50" t="s">
        <v>57</v>
      </c>
      <c r="N6" s="50" t="s">
        <v>53</v>
      </c>
      <c r="O6" s="50" t="s">
        <v>45</v>
      </c>
      <c r="P6" s="50" t="s">
        <v>65</v>
      </c>
      <c r="Q6" s="50" t="s">
        <v>46</v>
      </c>
      <c r="R6" s="50" t="s">
        <v>109</v>
      </c>
      <c r="S6" s="50" t="s">
        <v>27</v>
      </c>
      <c r="T6" s="50" t="s">
        <v>108</v>
      </c>
      <c r="U6" s="51" t="s">
        <v>29</v>
      </c>
      <c r="V6" s="52" t="s">
        <v>110</v>
      </c>
      <c r="W6" s="52" t="s">
        <v>111</v>
      </c>
      <c r="X6" s="52" t="s">
        <v>239</v>
      </c>
      <c r="Y6" s="52" t="s">
        <v>58</v>
      </c>
      <c r="Z6" s="52" t="s">
        <v>112</v>
      </c>
      <c r="AA6" s="52" t="s">
        <v>59</v>
      </c>
      <c r="AB6" s="53" t="s">
        <v>22</v>
      </c>
      <c r="AC6" s="53" t="s">
        <v>250</v>
      </c>
      <c r="AD6" s="53" t="s">
        <v>64</v>
      </c>
      <c r="AE6" s="53" t="s">
        <v>63</v>
      </c>
      <c r="AF6" s="53" t="s">
        <v>62</v>
      </c>
      <c r="AG6" s="53" t="s">
        <v>4</v>
      </c>
      <c r="AH6" s="53" t="s">
        <v>89</v>
      </c>
      <c r="AI6" s="53" t="s">
        <v>9</v>
      </c>
    </row>
    <row r="7" spans="1:35" s="86" customFormat="1" x14ac:dyDescent="0.2">
      <c r="A7" s="199"/>
      <c r="B7" s="201" t="s">
        <v>73</v>
      </c>
      <c r="C7" s="202"/>
      <c r="D7" s="57" t="s">
        <v>32</v>
      </c>
      <c r="E7" s="58" t="s">
        <v>40</v>
      </c>
      <c r="F7" s="59" t="s">
        <v>11</v>
      </c>
      <c r="G7" s="60" t="s">
        <v>285</v>
      </c>
      <c r="H7" s="60" t="s">
        <v>285</v>
      </c>
      <c r="I7" s="60" t="s">
        <v>285</v>
      </c>
      <c r="J7" s="60" t="s">
        <v>285</v>
      </c>
      <c r="K7" s="60" t="s">
        <v>285</v>
      </c>
      <c r="L7" s="60" t="s">
        <v>285</v>
      </c>
      <c r="M7" s="61" t="s">
        <v>284</v>
      </c>
      <c r="N7" s="62" t="s">
        <v>11</v>
      </c>
      <c r="O7" s="62" t="s">
        <v>11</v>
      </c>
      <c r="P7" s="62" t="s">
        <v>11</v>
      </c>
      <c r="Q7" s="62" t="s">
        <v>11</v>
      </c>
      <c r="R7" s="62" t="s">
        <v>11</v>
      </c>
      <c r="S7" s="61" t="s">
        <v>30</v>
      </c>
      <c r="T7" s="61" t="s">
        <v>30</v>
      </c>
      <c r="U7" s="62" t="s">
        <v>11</v>
      </c>
      <c r="V7" s="63" t="s">
        <v>11</v>
      </c>
      <c r="W7" s="63" t="s">
        <v>11</v>
      </c>
      <c r="X7" s="63" t="s">
        <v>11</v>
      </c>
      <c r="Y7" s="63" t="s">
        <v>11</v>
      </c>
      <c r="Z7" s="63" t="s">
        <v>11</v>
      </c>
      <c r="AA7" s="63" t="s">
        <v>11</v>
      </c>
      <c r="AB7" s="64" t="s">
        <v>11</v>
      </c>
      <c r="AC7" s="64" t="s">
        <v>11</v>
      </c>
      <c r="AD7" s="64" t="s">
        <v>11</v>
      </c>
      <c r="AE7" s="64" t="s">
        <v>11</v>
      </c>
      <c r="AF7" s="64" t="s">
        <v>11</v>
      </c>
      <c r="AG7" s="64" t="s">
        <v>284</v>
      </c>
      <c r="AH7" s="64" t="s">
        <v>11</v>
      </c>
      <c r="AI7" s="64" t="s">
        <v>11</v>
      </c>
    </row>
    <row r="8" spans="1:35" s="86" customFormat="1" ht="22.5" x14ac:dyDescent="0.2">
      <c r="A8" s="200"/>
      <c r="B8" s="203" t="s">
        <v>74</v>
      </c>
      <c r="C8" s="202"/>
      <c r="D8" s="36"/>
      <c r="E8" s="83" t="s">
        <v>39</v>
      </c>
      <c r="F8" s="56"/>
      <c r="G8" s="37"/>
      <c r="H8" s="37"/>
      <c r="I8" s="37"/>
      <c r="J8" s="37"/>
      <c r="K8" s="37"/>
      <c r="L8" s="38"/>
      <c r="M8" s="44"/>
      <c r="N8" s="45" t="s">
        <v>66</v>
      </c>
      <c r="O8" s="44"/>
      <c r="P8" s="44"/>
      <c r="Q8" s="44"/>
      <c r="R8" s="45" t="s">
        <v>47</v>
      </c>
      <c r="S8" s="45" t="s">
        <v>48</v>
      </c>
      <c r="T8" s="44"/>
      <c r="U8" s="46"/>
      <c r="V8" s="41" t="s">
        <v>279</v>
      </c>
      <c r="W8" s="41" t="s">
        <v>49</v>
      </c>
      <c r="X8" s="41" t="s">
        <v>50</v>
      </c>
      <c r="Y8" s="41" t="s">
        <v>283</v>
      </c>
      <c r="Z8" s="41" t="s">
        <v>60</v>
      </c>
      <c r="AA8" s="41" t="s">
        <v>282</v>
      </c>
      <c r="AB8" s="42" t="s">
        <v>280</v>
      </c>
      <c r="AC8" s="43"/>
      <c r="AD8" s="43"/>
      <c r="AE8" s="43"/>
      <c r="AF8" s="43"/>
      <c r="AG8" s="42" t="s">
        <v>281</v>
      </c>
      <c r="AH8" s="42" t="s">
        <v>61</v>
      </c>
      <c r="AI8" s="42" t="s">
        <v>51</v>
      </c>
    </row>
    <row r="9" spans="1:35" s="86" customFormat="1" x14ac:dyDescent="0.2">
      <c r="A9" s="162" t="s">
        <v>518</v>
      </c>
      <c r="B9" s="162" t="s">
        <v>315</v>
      </c>
      <c r="C9" s="162" t="s">
        <v>316</v>
      </c>
      <c r="D9" s="154" t="s">
        <v>505</v>
      </c>
      <c r="E9" s="154" t="s">
        <v>505</v>
      </c>
      <c r="F9" s="155" t="s">
        <v>505</v>
      </c>
      <c r="G9" s="154" t="s">
        <v>505</v>
      </c>
      <c r="H9" s="154" t="s">
        <v>505</v>
      </c>
      <c r="I9" s="154" t="s">
        <v>505</v>
      </c>
      <c r="J9" s="154" t="s">
        <v>505</v>
      </c>
      <c r="K9" s="154" t="s">
        <v>505</v>
      </c>
      <c r="L9" s="154" t="s">
        <v>505</v>
      </c>
      <c r="M9" s="155" t="s">
        <v>505</v>
      </c>
      <c r="N9" s="155" t="s">
        <v>505</v>
      </c>
      <c r="O9" s="155" t="s">
        <v>505</v>
      </c>
      <c r="P9" s="155" t="s">
        <v>505</v>
      </c>
      <c r="Q9" s="155" t="s">
        <v>505</v>
      </c>
      <c r="R9" s="155" t="s">
        <v>505</v>
      </c>
      <c r="S9" s="155" t="s">
        <v>505</v>
      </c>
      <c r="T9" s="155" t="s">
        <v>505</v>
      </c>
      <c r="U9" s="155" t="s">
        <v>505</v>
      </c>
      <c r="V9" s="155" t="s">
        <v>505</v>
      </c>
      <c r="W9" s="155" t="s">
        <v>505</v>
      </c>
      <c r="X9" s="155" t="s">
        <v>505</v>
      </c>
      <c r="Y9" s="155" t="s">
        <v>505</v>
      </c>
      <c r="Z9" s="155" t="s">
        <v>505</v>
      </c>
      <c r="AA9" s="155" t="s">
        <v>505</v>
      </c>
      <c r="AB9" s="155" t="s">
        <v>505</v>
      </c>
      <c r="AC9" s="155" t="s">
        <v>505</v>
      </c>
      <c r="AD9" s="155" t="s">
        <v>505</v>
      </c>
      <c r="AE9" s="155" t="s">
        <v>505</v>
      </c>
      <c r="AF9" s="155" t="s">
        <v>505</v>
      </c>
      <c r="AG9" s="155" t="s">
        <v>505</v>
      </c>
      <c r="AH9" s="155" t="s">
        <v>505</v>
      </c>
      <c r="AI9" s="155" t="s">
        <v>505</v>
      </c>
    </row>
    <row r="10" spans="1:35" s="86" customFormat="1" x14ac:dyDescent="0.2">
      <c r="A10" s="162" t="s">
        <v>518</v>
      </c>
      <c r="B10" s="162" t="s">
        <v>317</v>
      </c>
      <c r="C10" s="162" t="s">
        <v>318</v>
      </c>
      <c r="D10" s="154" t="s">
        <v>505</v>
      </c>
      <c r="E10" s="154" t="s">
        <v>505</v>
      </c>
      <c r="F10" s="155" t="s">
        <v>505</v>
      </c>
      <c r="G10" s="154" t="s">
        <v>505</v>
      </c>
      <c r="H10" s="154" t="s">
        <v>505</v>
      </c>
      <c r="I10" s="154" t="s">
        <v>505</v>
      </c>
      <c r="J10" s="154" t="s">
        <v>505</v>
      </c>
      <c r="K10" s="154" t="s">
        <v>505</v>
      </c>
      <c r="L10" s="154" t="s">
        <v>505</v>
      </c>
      <c r="M10" s="155" t="s">
        <v>505</v>
      </c>
      <c r="N10" s="155" t="s">
        <v>505</v>
      </c>
      <c r="O10" s="155" t="s">
        <v>505</v>
      </c>
      <c r="P10" s="155" t="s">
        <v>505</v>
      </c>
      <c r="Q10" s="155" t="s">
        <v>505</v>
      </c>
      <c r="R10" s="155" t="s">
        <v>505</v>
      </c>
      <c r="S10" s="155" t="s">
        <v>505</v>
      </c>
      <c r="T10" s="155" t="s">
        <v>505</v>
      </c>
      <c r="U10" s="155" t="s">
        <v>505</v>
      </c>
      <c r="V10" s="155" t="s">
        <v>505</v>
      </c>
      <c r="W10" s="155" t="s">
        <v>505</v>
      </c>
      <c r="X10" s="155" t="s">
        <v>505</v>
      </c>
      <c r="Y10" s="155" t="s">
        <v>505</v>
      </c>
      <c r="Z10" s="155" t="s">
        <v>505</v>
      </c>
      <c r="AA10" s="155" t="s">
        <v>505</v>
      </c>
      <c r="AB10" s="155" t="s">
        <v>505</v>
      </c>
      <c r="AC10" s="155" t="s">
        <v>505</v>
      </c>
      <c r="AD10" s="155" t="s">
        <v>505</v>
      </c>
      <c r="AE10" s="155" t="s">
        <v>505</v>
      </c>
      <c r="AF10" s="155" t="s">
        <v>505</v>
      </c>
      <c r="AG10" s="155" t="s">
        <v>505</v>
      </c>
      <c r="AH10" s="155" t="s">
        <v>505</v>
      </c>
      <c r="AI10" s="155" t="s">
        <v>505</v>
      </c>
    </row>
    <row r="11" spans="1:35" s="86" customFormat="1" x14ac:dyDescent="0.2">
      <c r="A11" s="162" t="s">
        <v>518</v>
      </c>
      <c r="B11" s="162" t="s">
        <v>319</v>
      </c>
      <c r="C11" s="162" t="s">
        <v>320</v>
      </c>
      <c r="D11" s="154" t="s">
        <v>505</v>
      </c>
      <c r="E11" s="154" t="s">
        <v>505</v>
      </c>
      <c r="F11" s="155" t="s">
        <v>505</v>
      </c>
      <c r="G11" s="154" t="s">
        <v>505</v>
      </c>
      <c r="H11" s="154" t="s">
        <v>505</v>
      </c>
      <c r="I11" s="154" t="s">
        <v>505</v>
      </c>
      <c r="J11" s="154" t="s">
        <v>505</v>
      </c>
      <c r="K11" s="154" t="s">
        <v>505</v>
      </c>
      <c r="L11" s="154" t="s">
        <v>505</v>
      </c>
      <c r="M11" s="155" t="s">
        <v>505</v>
      </c>
      <c r="N11" s="155" t="s">
        <v>505</v>
      </c>
      <c r="O11" s="155" t="s">
        <v>505</v>
      </c>
      <c r="P11" s="155" t="s">
        <v>505</v>
      </c>
      <c r="Q11" s="155" t="s">
        <v>505</v>
      </c>
      <c r="R11" s="155" t="s">
        <v>505</v>
      </c>
      <c r="S11" s="155" t="s">
        <v>505</v>
      </c>
      <c r="T11" s="155" t="s">
        <v>505</v>
      </c>
      <c r="U11" s="155" t="s">
        <v>505</v>
      </c>
      <c r="V11" s="155" t="s">
        <v>505</v>
      </c>
      <c r="W11" s="155" t="s">
        <v>505</v>
      </c>
      <c r="X11" s="155" t="s">
        <v>505</v>
      </c>
      <c r="Y11" s="155" t="s">
        <v>505</v>
      </c>
      <c r="Z11" s="155" t="s">
        <v>505</v>
      </c>
      <c r="AA11" s="155" t="s">
        <v>505</v>
      </c>
      <c r="AB11" s="155" t="s">
        <v>505</v>
      </c>
      <c r="AC11" s="155" t="s">
        <v>505</v>
      </c>
      <c r="AD11" s="155" t="s">
        <v>505</v>
      </c>
      <c r="AE11" s="155" t="s">
        <v>505</v>
      </c>
      <c r="AF11" s="155" t="s">
        <v>505</v>
      </c>
      <c r="AG11" s="155" t="s">
        <v>505</v>
      </c>
      <c r="AH11" s="155" t="s">
        <v>505</v>
      </c>
      <c r="AI11" s="155" t="s">
        <v>505</v>
      </c>
    </row>
    <row r="12" spans="1:35" s="86" customFormat="1" x14ac:dyDescent="0.2">
      <c r="A12" s="162" t="s">
        <v>518</v>
      </c>
      <c r="B12" s="162" t="s">
        <v>321</v>
      </c>
      <c r="C12" s="162" t="s">
        <v>322</v>
      </c>
      <c r="D12" s="154">
        <v>227</v>
      </c>
      <c r="E12" s="154">
        <v>1974</v>
      </c>
      <c r="F12" s="155">
        <v>81.684027777777786</v>
      </c>
      <c r="G12" s="154">
        <v>710.30618000000015</v>
      </c>
      <c r="H12" s="154">
        <v>17.457101000000002</v>
      </c>
      <c r="I12" s="154">
        <v>234.64160999999999</v>
      </c>
      <c r="J12" s="154">
        <v>113.23507800000007</v>
      </c>
      <c r="K12" s="154">
        <v>50.751286999999998</v>
      </c>
      <c r="L12" s="154">
        <v>104.53692200000002</v>
      </c>
      <c r="M12" s="155">
        <v>359.8308915906789</v>
      </c>
      <c r="N12" s="155">
        <v>2.4576867682609769</v>
      </c>
      <c r="O12" s="155">
        <v>4.070077352771138</v>
      </c>
      <c r="P12" s="155">
        <v>14.252711739460713</v>
      </c>
      <c r="Q12" s="155">
        <v>52.969001882247049</v>
      </c>
      <c r="R12" s="155">
        <v>33.033868577632248</v>
      </c>
      <c r="S12" s="155">
        <v>118.86606382978722</v>
      </c>
      <c r="T12" s="155">
        <v>52.956900709219866</v>
      </c>
      <c r="U12" s="155">
        <v>44.55174084426033</v>
      </c>
      <c r="V12" s="155">
        <v>54.582533314827423</v>
      </c>
      <c r="W12" s="155">
        <v>48.258737229087409</v>
      </c>
      <c r="X12" s="155">
        <v>8.1619872714608785</v>
      </c>
      <c r="Y12" s="155">
        <v>21.628585620755317</v>
      </c>
      <c r="Z12" s="155">
        <v>2.6722212956264335</v>
      </c>
      <c r="AA12" s="155">
        <v>189.05537368262554</v>
      </c>
      <c r="AB12" s="155">
        <v>14.085050455306488</v>
      </c>
      <c r="AC12" s="155">
        <v>64.999740757948359</v>
      </c>
      <c r="AD12" s="155">
        <v>87.464106612245942</v>
      </c>
      <c r="AE12" s="155">
        <v>4.8263760404370437</v>
      </c>
      <c r="AF12" s="155">
        <v>7.7095173473170187</v>
      </c>
      <c r="AG12" s="155">
        <v>407.26344275582585</v>
      </c>
      <c r="AH12" s="155">
        <v>22.988715675389653</v>
      </c>
      <c r="AI12" s="155">
        <v>12.198547512216196</v>
      </c>
    </row>
    <row r="13" spans="1:35" s="86" customFormat="1" x14ac:dyDescent="0.2">
      <c r="A13" s="162" t="s">
        <v>518</v>
      </c>
      <c r="B13" s="162" t="s">
        <v>323</v>
      </c>
      <c r="C13" s="162" t="s">
        <v>324</v>
      </c>
      <c r="D13" s="154">
        <v>7023</v>
      </c>
      <c r="E13" s="154">
        <v>40361</v>
      </c>
      <c r="F13" s="155">
        <v>78.299229234320592</v>
      </c>
      <c r="G13" s="154">
        <v>9887.8247519999622</v>
      </c>
      <c r="H13" s="154">
        <v>708.08685499999967</v>
      </c>
      <c r="I13" s="154">
        <v>2317.156938000011</v>
      </c>
      <c r="J13" s="154">
        <v>528.9450360000011</v>
      </c>
      <c r="K13" s="154">
        <v>446.40798100000853</v>
      </c>
      <c r="L13" s="154">
        <v>1656.326492000002</v>
      </c>
      <c r="M13" s="155">
        <v>244.98463249176095</v>
      </c>
      <c r="N13" s="155">
        <v>7.161199482796035</v>
      </c>
      <c r="O13" s="155">
        <v>7.5935554144087618</v>
      </c>
      <c r="P13" s="155">
        <v>50.529605620325256</v>
      </c>
      <c r="Q13" s="155">
        <v>20.38342646191332</v>
      </c>
      <c r="R13" s="155">
        <v>23.434445857581878</v>
      </c>
      <c r="S13" s="155">
        <v>57.410791060677653</v>
      </c>
      <c r="T13" s="155">
        <v>41.037796189390797</v>
      </c>
      <c r="U13" s="155">
        <v>71.480980197638829</v>
      </c>
      <c r="V13" s="155">
        <v>34.103226716292511</v>
      </c>
      <c r="W13" s="155">
        <v>22.827328927342542</v>
      </c>
      <c r="X13" s="155">
        <v>2.505465228334347</v>
      </c>
      <c r="Y13" s="155">
        <v>19.257615285131781</v>
      </c>
      <c r="Z13" s="155">
        <v>8.0348010076551102</v>
      </c>
      <c r="AA13" s="155">
        <v>99.707215968281474</v>
      </c>
      <c r="AB13" s="155">
        <v>12.965930336024057</v>
      </c>
      <c r="AC13" s="155">
        <v>63.619031968639426</v>
      </c>
      <c r="AD13" s="155">
        <v>79.469242294499423</v>
      </c>
      <c r="AE13" s="155">
        <v>14.787186500179144</v>
      </c>
      <c r="AF13" s="155">
        <v>5.7435712053238186</v>
      </c>
      <c r="AG13" s="155">
        <v>101.07527786724907</v>
      </c>
      <c r="AH13" s="155">
        <v>69.437860179338358</v>
      </c>
      <c r="AI13" s="155">
        <v>12.555127743640796</v>
      </c>
    </row>
    <row r="14" spans="1:35" s="86" customFormat="1" x14ac:dyDescent="0.2">
      <c r="A14" s="162" t="s">
        <v>518</v>
      </c>
      <c r="B14" s="162" t="s">
        <v>325</v>
      </c>
      <c r="C14" s="162" t="s">
        <v>326</v>
      </c>
      <c r="D14" s="154">
        <v>294</v>
      </c>
      <c r="E14" s="154">
        <v>3668</v>
      </c>
      <c r="F14" s="155">
        <v>68.238021638330764</v>
      </c>
      <c r="G14" s="154">
        <v>1840.6387800000002</v>
      </c>
      <c r="H14" s="154">
        <v>374.64268499999991</v>
      </c>
      <c r="I14" s="154">
        <v>442.7766729999999</v>
      </c>
      <c r="J14" s="154">
        <v>168.45517199999986</v>
      </c>
      <c r="K14" s="154">
        <v>85.759554999999963</v>
      </c>
      <c r="L14" s="154">
        <v>206.34949600000016</v>
      </c>
      <c r="M14" s="155">
        <v>501.80991821155948</v>
      </c>
      <c r="N14" s="155">
        <v>20.353949350127237</v>
      </c>
      <c r="O14" s="155">
        <v>2.8401474013211332</v>
      </c>
      <c r="P14" s="155">
        <v>47.382424166740016</v>
      </c>
      <c r="Q14" s="155">
        <v>29.636742137196396</v>
      </c>
      <c r="R14" s="155">
        <v>24.055598404810301</v>
      </c>
      <c r="S14" s="155">
        <v>120.71337868047979</v>
      </c>
      <c r="T14" s="155">
        <v>56.25667829880048</v>
      </c>
      <c r="U14" s="155">
        <v>46.603515628295128</v>
      </c>
      <c r="V14" s="155">
        <v>40.266859936614011</v>
      </c>
      <c r="W14" s="155">
        <v>38.045177687127143</v>
      </c>
      <c r="X14" s="155">
        <v>4.5418442177992091</v>
      </c>
      <c r="Y14" s="155">
        <v>19.364599989620409</v>
      </c>
      <c r="Z14" s="155">
        <v>7.6662409150470694</v>
      </c>
      <c r="AA14" s="155">
        <v>158.60988038834444</v>
      </c>
      <c r="AB14" s="155">
        <v>13.052265502472654</v>
      </c>
      <c r="AC14" s="155">
        <v>65.856761960534101</v>
      </c>
      <c r="AD14" s="155">
        <v>81.069468035272322</v>
      </c>
      <c r="AE14" s="155">
        <v>4.4681608790666312</v>
      </c>
      <c r="AF14" s="155">
        <v>14.46237108566101</v>
      </c>
      <c r="AG14" s="155">
        <v>351.85937186477651</v>
      </c>
      <c r="AH14" s="155">
        <v>56.69059802953916</v>
      </c>
      <c r="AI14" s="155">
        <v>14.037104635951334</v>
      </c>
    </row>
    <row r="15" spans="1:35" s="86" customFormat="1" x14ac:dyDescent="0.2">
      <c r="A15" s="162" t="s">
        <v>518</v>
      </c>
      <c r="B15" s="162" t="s">
        <v>327</v>
      </c>
      <c r="C15" s="162" t="s">
        <v>328</v>
      </c>
      <c r="D15" s="154" t="s">
        <v>506</v>
      </c>
      <c r="E15" s="154" t="s">
        <v>506</v>
      </c>
      <c r="F15" s="155" t="s">
        <v>506</v>
      </c>
      <c r="G15" s="154" t="s">
        <v>506</v>
      </c>
      <c r="H15" s="154" t="s">
        <v>506</v>
      </c>
      <c r="I15" s="154" t="s">
        <v>506</v>
      </c>
      <c r="J15" s="154" t="s">
        <v>506</v>
      </c>
      <c r="K15" s="154" t="s">
        <v>506</v>
      </c>
      <c r="L15" s="154" t="s">
        <v>506</v>
      </c>
      <c r="M15" s="155" t="s">
        <v>506</v>
      </c>
      <c r="N15" s="155" t="s">
        <v>506</v>
      </c>
      <c r="O15" s="155" t="s">
        <v>506</v>
      </c>
      <c r="P15" s="155" t="s">
        <v>506</v>
      </c>
      <c r="Q15" s="155" t="s">
        <v>506</v>
      </c>
      <c r="R15" s="155" t="s">
        <v>506</v>
      </c>
      <c r="S15" s="155" t="s">
        <v>506</v>
      </c>
      <c r="T15" s="155" t="s">
        <v>506</v>
      </c>
      <c r="U15" s="155" t="s">
        <v>506</v>
      </c>
      <c r="V15" s="155" t="s">
        <v>506</v>
      </c>
      <c r="W15" s="155" t="s">
        <v>506</v>
      </c>
      <c r="X15" s="155" t="s">
        <v>506</v>
      </c>
      <c r="Y15" s="155" t="s">
        <v>506</v>
      </c>
      <c r="Z15" s="155" t="s">
        <v>506</v>
      </c>
      <c r="AA15" s="155" t="s">
        <v>506</v>
      </c>
      <c r="AB15" s="155" t="s">
        <v>506</v>
      </c>
      <c r="AC15" s="155" t="s">
        <v>506</v>
      </c>
      <c r="AD15" s="155" t="s">
        <v>506</v>
      </c>
      <c r="AE15" s="155" t="s">
        <v>506</v>
      </c>
      <c r="AF15" s="155" t="s">
        <v>506</v>
      </c>
      <c r="AG15" s="155" t="s">
        <v>506</v>
      </c>
      <c r="AH15" s="155" t="s">
        <v>506</v>
      </c>
      <c r="AI15" s="155" t="s">
        <v>506</v>
      </c>
    </row>
    <row r="16" spans="1:35" s="86" customFormat="1" x14ac:dyDescent="0.2">
      <c r="A16" s="162" t="s">
        <v>518</v>
      </c>
      <c r="B16" s="162" t="s">
        <v>329</v>
      </c>
      <c r="C16" s="162" t="s">
        <v>330</v>
      </c>
      <c r="D16" s="154">
        <v>967</v>
      </c>
      <c r="E16" s="154">
        <v>9297</v>
      </c>
      <c r="F16" s="155">
        <v>94.983969386699769</v>
      </c>
      <c r="G16" s="154">
        <v>2302.610439999999</v>
      </c>
      <c r="H16" s="154">
        <v>954.75929800000029</v>
      </c>
      <c r="I16" s="154">
        <v>614.34314500000403</v>
      </c>
      <c r="J16" s="154">
        <v>132.94519500000143</v>
      </c>
      <c r="K16" s="154">
        <v>107.87849500000016</v>
      </c>
      <c r="L16" s="154">
        <v>448.19025599999935</v>
      </c>
      <c r="M16" s="155">
        <v>247.67241475744854</v>
      </c>
      <c r="N16" s="155">
        <v>41.464213025977628</v>
      </c>
      <c r="O16" s="155">
        <v>8.0037517471928883</v>
      </c>
      <c r="P16" s="155">
        <v>41.045785078257559</v>
      </c>
      <c r="Q16" s="155">
        <v>25.794088507079532</v>
      </c>
      <c r="R16" s="155">
        <v>26.680290088496438</v>
      </c>
      <c r="S16" s="155">
        <v>66.079718726471327</v>
      </c>
      <c r="T16" s="155">
        <v>48.208051629557851</v>
      </c>
      <c r="U16" s="155">
        <v>72.954383824042907</v>
      </c>
      <c r="V16" s="155">
        <v>42.400911991106135</v>
      </c>
      <c r="W16" s="155">
        <v>21.640217862282906</v>
      </c>
      <c r="X16" s="155">
        <v>3.2495639166823036</v>
      </c>
      <c r="Y16" s="155">
        <v>17.53761674063254</v>
      </c>
      <c r="Z16" s="155">
        <v>9.5160086198639906</v>
      </c>
      <c r="AA16" s="155">
        <v>101.60141411977457</v>
      </c>
      <c r="AB16" s="155">
        <v>12.110582466775892</v>
      </c>
      <c r="AC16" s="155">
        <v>51.844812604903382</v>
      </c>
      <c r="AD16" s="155">
        <v>74.607217853607665</v>
      </c>
      <c r="AE16" s="155">
        <v>6.5324825671604305</v>
      </c>
      <c r="AF16" s="155">
        <v>18.860299579232525</v>
      </c>
      <c r="AG16" s="155">
        <v>118.07685662041553</v>
      </c>
      <c r="AH16" s="155">
        <v>22.286843806646484</v>
      </c>
      <c r="AI16" s="155">
        <v>7.5460484390734939</v>
      </c>
    </row>
    <row r="17" spans="1:35" s="86" customFormat="1" x14ac:dyDescent="0.2">
      <c r="A17" s="162" t="s">
        <v>518</v>
      </c>
      <c r="B17" s="162" t="s">
        <v>331</v>
      </c>
      <c r="C17" s="162" t="s">
        <v>332</v>
      </c>
      <c r="D17" s="154">
        <v>1557</v>
      </c>
      <c r="E17" s="154">
        <v>3424</v>
      </c>
      <c r="F17" s="155">
        <v>83.399105498553013</v>
      </c>
      <c r="G17" s="154">
        <v>842.72059999999613</v>
      </c>
      <c r="H17" s="154">
        <v>192.75227999999998</v>
      </c>
      <c r="I17" s="154">
        <v>225.63708899999835</v>
      </c>
      <c r="J17" s="154">
        <v>45.464322000000003</v>
      </c>
      <c r="K17" s="154">
        <v>11.474908000000053</v>
      </c>
      <c r="L17" s="154">
        <v>169.24956600000016</v>
      </c>
      <c r="M17" s="155">
        <v>246.12167056074654</v>
      </c>
      <c r="N17" s="155">
        <v>22.872619940701686</v>
      </c>
      <c r="O17" s="155">
        <v>10.855364634887504</v>
      </c>
      <c r="P17" s="155">
        <v>24.672046492844526</v>
      </c>
      <c r="Q17" s="155">
        <v>37.590520915410799</v>
      </c>
      <c r="R17" s="155">
        <v>26.774839608762306</v>
      </c>
      <c r="S17" s="155">
        <v>65.898682535046248</v>
      </c>
      <c r="T17" s="155">
        <v>49.430363901869207</v>
      </c>
      <c r="U17" s="155">
        <v>75.009639040327016</v>
      </c>
      <c r="V17" s="155">
        <v>44.945666924473642</v>
      </c>
      <c r="W17" s="155">
        <v>20.149312420884996</v>
      </c>
      <c r="X17" s="155">
        <v>1.5300015212634339</v>
      </c>
      <c r="Y17" s="155">
        <v>4.7389949653420551</v>
      </c>
      <c r="Z17" s="155">
        <v>11.762227681015725</v>
      </c>
      <c r="AA17" s="155">
        <v>288.72608369857437</v>
      </c>
      <c r="AB17" s="155">
        <v>31.365316687628042</v>
      </c>
      <c r="AC17" s="155">
        <v>33.6032766363316</v>
      </c>
      <c r="AD17" s="155">
        <v>45.044473258355552</v>
      </c>
      <c r="AE17" s="155">
        <v>12.64712091271366</v>
      </c>
      <c r="AF17" s="155">
        <v>42.308405828929111</v>
      </c>
      <c r="AG17" s="155">
        <v>42.333803154205569</v>
      </c>
      <c r="AH17" s="155">
        <v>41.657619677700417</v>
      </c>
      <c r="AI17" s="155">
        <v>3.6126118105672798</v>
      </c>
    </row>
    <row r="18" spans="1:35" s="86" customFormat="1" x14ac:dyDescent="0.2">
      <c r="A18" s="162" t="s">
        <v>518</v>
      </c>
      <c r="B18" s="162" t="s">
        <v>333</v>
      </c>
      <c r="C18" s="162" t="s">
        <v>334</v>
      </c>
      <c r="D18" s="154">
        <v>365</v>
      </c>
      <c r="E18" s="154">
        <v>3602</v>
      </c>
      <c r="F18" s="155">
        <v>71.616242038216555</v>
      </c>
      <c r="G18" s="154">
        <v>395.67175999999921</v>
      </c>
      <c r="H18" s="154">
        <v>68.779127000000017</v>
      </c>
      <c r="I18" s="154">
        <v>167.01098300000004</v>
      </c>
      <c r="J18" s="154">
        <v>16.524473999999991</v>
      </c>
      <c r="K18" s="154">
        <v>15.962972999999907</v>
      </c>
      <c r="L18" s="154">
        <v>143.06610199999949</v>
      </c>
      <c r="M18" s="155">
        <v>109.84779566907251</v>
      </c>
      <c r="N18" s="155">
        <v>17.382874885991399</v>
      </c>
      <c r="O18" s="155">
        <v>3.5295684312261195</v>
      </c>
      <c r="P18" s="155">
        <v>34.584661875007555</v>
      </c>
      <c r="Q18" s="155">
        <v>20.745943745005093</v>
      </c>
      <c r="R18" s="155">
        <v>42.20947762357374</v>
      </c>
      <c r="S18" s="155">
        <v>46.366180732926161</v>
      </c>
      <c r="T18" s="155">
        <v>39.718518045530118</v>
      </c>
      <c r="U18" s="155">
        <v>85.662690818363401</v>
      </c>
      <c r="V18" s="155">
        <v>48.424720860654958</v>
      </c>
      <c r="W18" s="155">
        <v>9.894243901312759</v>
      </c>
      <c r="X18" s="155">
        <v>-0.83185618301391839</v>
      </c>
      <c r="Y18" s="155">
        <v>9.4922499695507376</v>
      </c>
      <c r="Z18" s="155">
        <v>10.620522668345217</v>
      </c>
      <c r="AA18" s="155">
        <v>27.352741881864318</v>
      </c>
      <c r="AB18" s="155">
        <v>11.373148613571777</v>
      </c>
      <c r="AC18" s="155">
        <v>41.528754398179863</v>
      </c>
      <c r="AD18" s="155">
        <v>90.135156751502009</v>
      </c>
      <c r="AE18" s="155">
        <v>5.3601868663455949</v>
      </c>
      <c r="AF18" s="155">
        <v>4.5046563821522705</v>
      </c>
      <c r="AG18" s="155">
        <v>40.336965297057276</v>
      </c>
      <c r="AH18" s="155">
        <v>76.104590317833114</v>
      </c>
      <c r="AI18" s="155">
        <v>-3.422231662584839</v>
      </c>
    </row>
    <row r="19" spans="1:35" s="86" customFormat="1" x14ac:dyDescent="0.2">
      <c r="A19" s="162" t="s">
        <v>518</v>
      </c>
      <c r="B19" s="162" t="s">
        <v>335</v>
      </c>
      <c r="C19" s="162" t="s">
        <v>336</v>
      </c>
      <c r="D19" s="154">
        <v>1835</v>
      </c>
      <c r="E19" s="154">
        <v>6717</v>
      </c>
      <c r="F19" s="155">
        <v>89.663944303119564</v>
      </c>
      <c r="G19" s="154">
        <v>1443.5565359999944</v>
      </c>
      <c r="H19" s="154">
        <v>122.51781299999996</v>
      </c>
      <c r="I19" s="154">
        <v>394.08272000000727</v>
      </c>
      <c r="J19" s="154">
        <v>67.219760999999906</v>
      </c>
      <c r="K19" s="154">
        <v>68.332097000000644</v>
      </c>
      <c r="L19" s="154">
        <v>308.38465900000114</v>
      </c>
      <c r="M19" s="155">
        <v>214.91090308173207</v>
      </c>
      <c r="N19" s="155">
        <v>8.4872195819561895</v>
      </c>
      <c r="O19" s="155">
        <v>4.8749309642816598</v>
      </c>
      <c r="P19" s="155">
        <v>43.149837772065837</v>
      </c>
      <c r="Q19" s="155">
        <v>26.466415301813583</v>
      </c>
      <c r="R19" s="155">
        <v>27.299430965965911</v>
      </c>
      <c r="S19" s="155">
        <v>58.669453625131347</v>
      </c>
      <c r="T19" s="155">
        <v>45.911070269465704</v>
      </c>
      <c r="U19" s="155">
        <v>78.253788696950593</v>
      </c>
      <c r="V19" s="155">
        <v>38.085760566593805</v>
      </c>
      <c r="W19" s="155">
        <v>17.057271884440574</v>
      </c>
      <c r="X19" s="155">
        <v>1.9390255457234349</v>
      </c>
      <c r="Y19" s="155">
        <v>17.286769845950474</v>
      </c>
      <c r="Z19" s="155">
        <v>13.858655421716772</v>
      </c>
      <c r="AA19" s="155">
        <v>78.455913354365748</v>
      </c>
      <c r="AB19" s="155">
        <v>8.3639375171330972</v>
      </c>
      <c r="AC19" s="155">
        <v>52.927049249598667</v>
      </c>
      <c r="AD19" s="155">
        <v>91.484279170454698</v>
      </c>
      <c r="AE19" s="155">
        <v>4.5832102730858608</v>
      </c>
      <c r="AF19" s="155">
        <v>3.9325105564613918</v>
      </c>
      <c r="AG19" s="155">
        <v>119.64948563346829</v>
      </c>
      <c r="AH19" s="155">
        <v>52.319443047292083</v>
      </c>
      <c r="AI19" s="155">
        <v>6.2442710409772788</v>
      </c>
    </row>
    <row r="20" spans="1:35" s="86" customFormat="1" x14ac:dyDescent="0.2">
      <c r="A20" s="162" t="s">
        <v>518</v>
      </c>
      <c r="B20" s="162" t="s">
        <v>337</v>
      </c>
      <c r="C20" s="162" t="s">
        <v>338</v>
      </c>
      <c r="D20" s="154">
        <v>284</v>
      </c>
      <c r="E20" s="154">
        <v>6244</v>
      </c>
      <c r="F20" s="155">
        <v>82.221929362150775</v>
      </c>
      <c r="G20" s="154">
        <v>1575.0504499999981</v>
      </c>
      <c r="H20" s="154">
        <v>357.26880399999999</v>
      </c>
      <c r="I20" s="154">
        <v>420.02060400000056</v>
      </c>
      <c r="J20" s="154">
        <v>68.792963999999941</v>
      </c>
      <c r="K20" s="154">
        <v>65.902024999999952</v>
      </c>
      <c r="L20" s="154">
        <v>326.34327600000012</v>
      </c>
      <c r="M20" s="155">
        <v>252.2502322229337</v>
      </c>
      <c r="N20" s="155">
        <v>22.683007010981804</v>
      </c>
      <c r="O20" s="155">
        <v>7.344345094789781</v>
      </c>
      <c r="P20" s="155">
        <v>39.646805683733724</v>
      </c>
      <c r="Q20" s="155">
        <v>25.792565507034208</v>
      </c>
      <c r="R20" s="155">
        <v>26.667120662706463</v>
      </c>
      <c r="S20" s="155">
        <v>67.267873798846992</v>
      </c>
      <c r="T20" s="155">
        <v>52.265098654708538</v>
      </c>
      <c r="U20" s="155">
        <v>77.696968408721133</v>
      </c>
      <c r="V20" s="155">
        <v>19.178764515164374</v>
      </c>
      <c r="W20" s="155">
        <v>16.378473661734898</v>
      </c>
      <c r="X20" s="155">
        <v>-1.4380975542719898</v>
      </c>
      <c r="Y20" s="155">
        <v>15.682105943249114</v>
      </c>
      <c r="Z20" s="155">
        <v>16.251564672891359</v>
      </c>
      <c r="AA20" s="155">
        <v>76.247763412880673</v>
      </c>
      <c r="AB20" s="155">
        <v>6.8314901511157311</v>
      </c>
      <c r="AC20" s="155">
        <v>62.415204712035553</v>
      </c>
      <c r="AD20" s="155">
        <v>82.709567128329397</v>
      </c>
      <c r="AE20" s="155">
        <v>4.6270256783115542</v>
      </c>
      <c r="AF20" s="155">
        <v>12.663407193359047</v>
      </c>
      <c r="AG20" s="155">
        <v>161.27449135169775</v>
      </c>
      <c r="AH20" s="155">
        <v>38.372387726849169</v>
      </c>
      <c r="AI20" s="155">
        <v>-5.0662517652112307</v>
      </c>
    </row>
    <row r="21" spans="1:35" s="86" customFormat="1" x14ac:dyDescent="0.2">
      <c r="A21" s="162" t="s">
        <v>518</v>
      </c>
      <c r="B21" s="162" t="s">
        <v>339</v>
      </c>
      <c r="C21" s="162" t="s">
        <v>340</v>
      </c>
      <c r="D21" s="154">
        <v>2566</v>
      </c>
      <c r="E21" s="154">
        <v>6101</v>
      </c>
      <c r="F21" s="155">
        <v>97.638554216867462</v>
      </c>
      <c r="G21" s="154">
        <v>985.38922099996387</v>
      </c>
      <c r="H21" s="154">
        <v>60.612685999999989</v>
      </c>
      <c r="I21" s="154">
        <v>398.83680700001713</v>
      </c>
      <c r="J21" s="154">
        <v>56.459576000000624</v>
      </c>
      <c r="K21" s="154">
        <v>45.662405000000483</v>
      </c>
      <c r="L21" s="154">
        <v>323.17661799999979</v>
      </c>
      <c r="M21" s="155">
        <v>161.51273905916469</v>
      </c>
      <c r="N21" s="155">
        <v>6.1511415700783489</v>
      </c>
      <c r="O21" s="155">
        <v>1.2054325496666112</v>
      </c>
      <c r="P21" s="155">
        <v>25.308163598428539</v>
      </c>
      <c r="Q21" s="155">
        <v>33.362956815803969</v>
      </c>
      <c r="R21" s="155">
        <v>40.475052750757847</v>
      </c>
      <c r="S21" s="155">
        <v>65.372366333390772</v>
      </c>
      <c r="T21" s="155">
        <v>52.971089657433176</v>
      </c>
      <c r="U21" s="155">
        <v>81.029787704620233</v>
      </c>
      <c r="V21" s="155">
        <v>51.097473604179889</v>
      </c>
      <c r="W21" s="155">
        <v>14.156059573508269</v>
      </c>
      <c r="X21" s="155">
        <v>1.0822344889441731</v>
      </c>
      <c r="Y21" s="155">
        <v>11.295538079875101</v>
      </c>
      <c r="Z21" s="155">
        <v>21.256115129163689</v>
      </c>
      <c r="AA21" s="155">
        <v>111.03073421298981</v>
      </c>
      <c r="AB21" s="155">
        <v>10.411125737793192</v>
      </c>
      <c r="AC21" s="155">
        <v>62.455768230806754</v>
      </c>
      <c r="AD21" s="155">
        <v>59.982636527050147</v>
      </c>
      <c r="AE21" s="155">
        <v>8.9330504881807258</v>
      </c>
      <c r="AF21" s="155">
        <v>31.084312984772172</v>
      </c>
      <c r="AG21" s="155">
        <v>88.887132437307685</v>
      </c>
      <c r="AH21" s="155">
        <v>71.876637149256723</v>
      </c>
      <c r="AI21" s="155">
        <v>2.4402727111402718</v>
      </c>
    </row>
    <row r="22" spans="1:35" s="86" customFormat="1" x14ac:dyDescent="0.2">
      <c r="A22" s="162" t="s">
        <v>518</v>
      </c>
      <c r="B22" s="162" t="s">
        <v>341</v>
      </c>
      <c r="C22" s="162" t="s">
        <v>342</v>
      </c>
      <c r="D22" s="154" t="s">
        <v>505</v>
      </c>
      <c r="E22" s="154" t="s">
        <v>505</v>
      </c>
      <c r="F22" s="155" t="s">
        <v>505</v>
      </c>
      <c r="G22" s="154" t="s">
        <v>505</v>
      </c>
      <c r="H22" s="154" t="s">
        <v>505</v>
      </c>
      <c r="I22" s="154" t="s">
        <v>505</v>
      </c>
      <c r="J22" s="154" t="s">
        <v>505</v>
      </c>
      <c r="K22" s="154" t="s">
        <v>505</v>
      </c>
      <c r="L22" s="154" t="s">
        <v>505</v>
      </c>
      <c r="M22" s="155" t="s">
        <v>505</v>
      </c>
      <c r="N22" s="155" t="s">
        <v>505</v>
      </c>
      <c r="O22" s="155" t="s">
        <v>505</v>
      </c>
      <c r="P22" s="155" t="s">
        <v>505</v>
      </c>
      <c r="Q22" s="155" t="s">
        <v>505</v>
      </c>
      <c r="R22" s="155" t="s">
        <v>505</v>
      </c>
      <c r="S22" s="155" t="s">
        <v>505</v>
      </c>
      <c r="T22" s="155" t="s">
        <v>505</v>
      </c>
      <c r="U22" s="155" t="s">
        <v>505</v>
      </c>
      <c r="V22" s="155" t="s">
        <v>505</v>
      </c>
      <c r="W22" s="155" t="s">
        <v>505</v>
      </c>
      <c r="X22" s="155" t="s">
        <v>505</v>
      </c>
      <c r="Y22" s="155" t="s">
        <v>505</v>
      </c>
      <c r="Z22" s="155" t="s">
        <v>505</v>
      </c>
      <c r="AA22" s="155" t="s">
        <v>505</v>
      </c>
      <c r="AB22" s="155" t="s">
        <v>505</v>
      </c>
      <c r="AC22" s="155" t="s">
        <v>505</v>
      </c>
      <c r="AD22" s="155" t="s">
        <v>505</v>
      </c>
      <c r="AE22" s="155" t="s">
        <v>505</v>
      </c>
      <c r="AF22" s="155" t="s">
        <v>505</v>
      </c>
      <c r="AG22" s="155" t="s">
        <v>505</v>
      </c>
      <c r="AH22" s="155" t="s">
        <v>505</v>
      </c>
      <c r="AI22" s="155" t="s">
        <v>505</v>
      </c>
    </row>
    <row r="23" spans="1:35" s="86" customFormat="1" x14ac:dyDescent="0.2">
      <c r="A23" s="162" t="s">
        <v>518</v>
      </c>
      <c r="B23" s="162" t="s">
        <v>343</v>
      </c>
      <c r="C23" s="162" t="s">
        <v>344</v>
      </c>
      <c r="D23" s="154">
        <v>367</v>
      </c>
      <c r="E23" s="154">
        <v>12079</v>
      </c>
      <c r="F23" s="155">
        <v>50.137788494660697</v>
      </c>
      <c r="G23" s="154">
        <v>5910.5681500000146</v>
      </c>
      <c r="H23" s="154">
        <v>3738.0323269999981</v>
      </c>
      <c r="I23" s="154">
        <v>1400.1459980000004</v>
      </c>
      <c r="J23" s="154">
        <v>529.6762610000003</v>
      </c>
      <c r="K23" s="154">
        <v>224.02033599999987</v>
      </c>
      <c r="L23" s="154">
        <v>798.56910099999982</v>
      </c>
      <c r="M23" s="155">
        <v>489.32594999586178</v>
      </c>
      <c r="N23" s="155">
        <v>63.243198151771395</v>
      </c>
      <c r="O23" s="155">
        <v>10.873102039426341</v>
      </c>
      <c r="P23" s="155">
        <v>43.906342667290744</v>
      </c>
      <c r="Q23" s="155">
        <v>25.209146236671248</v>
      </c>
      <c r="R23" s="155">
        <v>23.688856341162346</v>
      </c>
      <c r="S23" s="155">
        <v>115.9157213345476</v>
      </c>
      <c r="T23" s="155">
        <v>66.11218652206307</v>
      </c>
      <c r="U23" s="155">
        <v>57.034702248243654</v>
      </c>
      <c r="V23" s="155">
        <v>23.315864411922782</v>
      </c>
      <c r="W23" s="155">
        <v>37.830073560657361</v>
      </c>
      <c r="X23" s="155">
        <v>3.480948121713126</v>
      </c>
      <c r="Y23" s="155">
        <v>15.998428990331023</v>
      </c>
      <c r="Z23" s="155">
        <v>6.6725268174718133</v>
      </c>
      <c r="AA23" s="155">
        <v>186.59490243638726</v>
      </c>
      <c r="AB23" s="155">
        <v>16.738291859351968</v>
      </c>
      <c r="AC23" s="155">
        <v>60.552592785374429</v>
      </c>
      <c r="AD23" s="155">
        <v>80.256850579240506</v>
      </c>
      <c r="AE23" s="155">
        <v>7.8233533097420231</v>
      </c>
      <c r="AF23" s="155">
        <v>11.919796111017611</v>
      </c>
      <c r="AG23" s="155">
        <v>261.98015315837415</v>
      </c>
      <c r="AH23" s="155">
        <v>39.38921110127297</v>
      </c>
      <c r="AI23" s="155">
        <v>11.199757490555239</v>
      </c>
    </row>
    <row r="24" spans="1:35" s="86" customFormat="1" x14ac:dyDescent="0.2">
      <c r="A24" s="162" t="s">
        <v>518</v>
      </c>
      <c r="B24" s="162" t="s">
        <v>345</v>
      </c>
      <c r="C24" s="162" t="s">
        <v>346</v>
      </c>
      <c r="D24" s="154">
        <v>60</v>
      </c>
      <c r="E24" s="154">
        <v>10721</v>
      </c>
      <c r="F24" s="155">
        <v>57.928240740740748</v>
      </c>
      <c r="G24" s="154">
        <v>3430.9216499999998</v>
      </c>
      <c r="H24" s="154">
        <v>2159.8509160000003</v>
      </c>
      <c r="I24" s="154">
        <v>1422.400275</v>
      </c>
      <c r="J24" s="154">
        <v>510.11654300000021</v>
      </c>
      <c r="K24" s="154">
        <v>178.91107400000001</v>
      </c>
      <c r="L24" s="154">
        <v>824.18947000000026</v>
      </c>
      <c r="M24" s="155">
        <v>320.01880887976864</v>
      </c>
      <c r="N24" s="155">
        <v>62.952498958989644</v>
      </c>
      <c r="O24" s="155">
        <v>8.7941260670581869</v>
      </c>
      <c r="P24" s="155">
        <v>20.283413744958448</v>
      </c>
      <c r="Q24" s="155">
        <v>30.946384800145736</v>
      </c>
      <c r="R24" s="155">
        <v>41.458255830470506</v>
      </c>
      <c r="S24" s="155">
        <v>132.67421649099896</v>
      </c>
      <c r="T24" s="155">
        <v>76.876174797127149</v>
      </c>
      <c r="U24" s="155">
        <v>57.943567959448004</v>
      </c>
      <c r="V24" s="155">
        <v>37.696114075379384</v>
      </c>
      <c r="W24" s="155">
        <v>35.863079610273573</v>
      </c>
      <c r="X24" s="155">
        <v>24.746554180273968</v>
      </c>
      <c r="Y24" s="155">
        <v>12.578042077506307</v>
      </c>
      <c r="Z24" s="155">
        <v>8.3733452454291388</v>
      </c>
      <c r="AA24" s="155">
        <v>525.34618303239097</v>
      </c>
      <c r="AB24" s="155">
        <v>20.129892583384017</v>
      </c>
      <c r="AC24" s="155">
        <v>60.140529347098379</v>
      </c>
      <c r="AD24" s="155">
        <v>60.747173702160154</v>
      </c>
      <c r="AE24" s="155">
        <v>13.556229493393198</v>
      </c>
      <c r="AF24" s="155">
        <v>25.696596804446663</v>
      </c>
      <c r="AG24" s="155">
        <v>236.37016285794238</v>
      </c>
      <c r="AH24" s="155">
        <v>21.212618702288591</v>
      </c>
      <c r="AI24" s="155">
        <v>29.258413862761955</v>
      </c>
    </row>
    <row r="25" spans="1:35" s="86" customFormat="1" x14ac:dyDescent="0.2">
      <c r="A25" s="162" t="s">
        <v>518</v>
      </c>
      <c r="B25" s="162" t="s">
        <v>347</v>
      </c>
      <c r="C25" s="162" t="s">
        <v>348</v>
      </c>
      <c r="D25" s="154">
        <v>917</v>
      </c>
      <c r="E25" s="154">
        <v>21003</v>
      </c>
      <c r="F25" s="155">
        <v>58.826027862725105</v>
      </c>
      <c r="G25" s="154">
        <v>5223.0026979999902</v>
      </c>
      <c r="H25" s="154">
        <v>1479.7003900000045</v>
      </c>
      <c r="I25" s="154">
        <v>1400.3013129999977</v>
      </c>
      <c r="J25" s="154">
        <v>299.5153109999996</v>
      </c>
      <c r="K25" s="154">
        <v>210.59810399999981</v>
      </c>
      <c r="L25" s="154">
        <v>1025.593618000001</v>
      </c>
      <c r="M25" s="155">
        <v>248.67888863495645</v>
      </c>
      <c r="N25" s="155">
        <v>28.330454253194553</v>
      </c>
      <c r="O25" s="155">
        <v>7.0043900121283027</v>
      </c>
      <c r="P25" s="155">
        <v>41.993525135807729</v>
      </c>
      <c r="Q25" s="155">
        <v>24.729759419578759</v>
      </c>
      <c r="R25" s="155">
        <v>26.810273591017019</v>
      </c>
      <c r="S25" s="155">
        <v>66.671490406132349</v>
      </c>
      <c r="T25" s="155">
        <v>48.830815502547303</v>
      </c>
      <c r="U25" s="155">
        <v>73.24092382679946</v>
      </c>
      <c r="V25" s="155">
        <v>26.257903523890697</v>
      </c>
      <c r="W25" s="155">
        <v>21.389347293999151</v>
      </c>
      <c r="X25" s="155">
        <v>1.8308649550691911</v>
      </c>
      <c r="Y25" s="155">
        <v>15.038333414080535</v>
      </c>
      <c r="Z25" s="155">
        <v>10.025137840904682</v>
      </c>
      <c r="AA25" s="155">
        <v>114.62121951579407</v>
      </c>
      <c r="AB25" s="155">
        <v>10.263396492574874</v>
      </c>
      <c r="AC25" s="155">
        <v>58.577365044581796</v>
      </c>
      <c r="AD25" s="155">
        <v>85.691264502784776</v>
      </c>
      <c r="AE25" s="155">
        <v>6.5661553459719482</v>
      </c>
      <c r="AF25" s="155">
        <v>7.7425801512435788</v>
      </c>
      <c r="AG25" s="155">
        <v>138.9461728324527</v>
      </c>
      <c r="AH25" s="155">
        <v>51.351206158591658</v>
      </c>
      <c r="AI25" s="155">
        <v>6.3760538129264051</v>
      </c>
    </row>
    <row r="26" spans="1:35" s="86" customFormat="1" x14ac:dyDescent="0.2">
      <c r="A26" s="162" t="s">
        <v>518</v>
      </c>
      <c r="B26" s="162" t="s">
        <v>349</v>
      </c>
      <c r="C26" s="162" t="s">
        <v>350</v>
      </c>
      <c r="D26" s="154">
        <v>1294</v>
      </c>
      <c r="E26" s="154">
        <v>5168</v>
      </c>
      <c r="F26" s="155">
        <v>42.424991757335974</v>
      </c>
      <c r="G26" s="154">
        <v>1492.6385440000004</v>
      </c>
      <c r="H26" s="154">
        <v>229.22561200000004</v>
      </c>
      <c r="I26" s="154">
        <v>303.61768100000046</v>
      </c>
      <c r="J26" s="154">
        <v>7.1645210000001338</v>
      </c>
      <c r="K26" s="154">
        <v>54.691765999999745</v>
      </c>
      <c r="L26" s="154">
        <v>273.244224000001</v>
      </c>
      <c r="M26" s="155">
        <v>288.82324767801867</v>
      </c>
      <c r="N26" s="155">
        <v>15.35707441841325</v>
      </c>
      <c r="O26" s="155">
        <v>4.8993795966877123</v>
      </c>
      <c r="P26" s="155">
        <v>42.361908548009787</v>
      </c>
      <c r="Q26" s="155">
        <v>27.679697085228238</v>
      </c>
      <c r="R26" s="155">
        <v>20.341005008912617</v>
      </c>
      <c r="S26" s="155">
        <v>58.749551277089871</v>
      </c>
      <c r="T26" s="155">
        <v>52.872334365325266</v>
      </c>
      <c r="U26" s="155">
        <v>89.996150125394237</v>
      </c>
      <c r="V26" s="155">
        <v>37.285627098350709</v>
      </c>
      <c r="W26" s="155">
        <v>2.3597179770305021</v>
      </c>
      <c r="X26" s="155">
        <v>2.4231169123554439</v>
      </c>
      <c r="Y26" s="155">
        <v>17.995076546166999</v>
      </c>
      <c r="Z26" s="155">
        <v>160.41224796073047</v>
      </c>
      <c r="AA26" s="155">
        <v>-30.063335890784078</v>
      </c>
      <c r="AB26" s="155">
        <v>0.72433941010647518</v>
      </c>
      <c r="AC26" s="155">
        <v>66.67070869627392</v>
      </c>
      <c r="AD26" s="155">
        <v>68.403752013849427</v>
      </c>
      <c r="AE26" s="155">
        <v>3.518109858062421</v>
      </c>
      <c r="AF26" s="155">
        <v>28.078138128089375</v>
      </c>
      <c r="AG26" s="155">
        <v>191.39145317337602</v>
      </c>
      <c r="AH26" s="155">
        <v>35.233609407846735</v>
      </c>
      <c r="AI26" s="155">
        <v>5.9783312005299418</v>
      </c>
    </row>
    <row r="27" spans="1:35" s="86" customFormat="1" x14ac:dyDescent="0.2">
      <c r="A27" s="162" t="s">
        <v>518</v>
      </c>
      <c r="B27" s="162" t="s">
        <v>351</v>
      </c>
      <c r="C27" s="162" t="s">
        <v>352</v>
      </c>
      <c r="D27" s="154">
        <v>194</v>
      </c>
      <c r="E27" s="154">
        <v>6985</v>
      </c>
      <c r="F27" s="155">
        <v>71.056824216675523</v>
      </c>
      <c r="G27" s="154">
        <v>2457.6639900000018</v>
      </c>
      <c r="H27" s="154">
        <v>1383.3852259999996</v>
      </c>
      <c r="I27" s="154">
        <v>504.7786220000005</v>
      </c>
      <c r="J27" s="154">
        <v>69.742487999999923</v>
      </c>
      <c r="K27" s="154">
        <v>65.784168999999949</v>
      </c>
      <c r="L27" s="154">
        <v>407.7223189999998</v>
      </c>
      <c r="M27" s="155">
        <v>351.84881746599882</v>
      </c>
      <c r="N27" s="155">
        <v>56.288623328040813</v>
      </c>
      <c r="O27" s="155">
        <v>7.9096674867854446</v>
      </c>
      <c r="P27" s="155">
        <v>49.108669013213429</v>
      </c>
      <c r="Q27" s="155">
        <v>22.928312291679834</v>
      </c>
      <c r="R27" s="155">
        <v>20.538959925111659</v>
      </c>
      <c r="S27" s="155">
        <v>72.26608761632076</v>
      </c>
      <c r="T27" s="155">
        <v>58.371126556907626</v>
      </c>
      <c r="U27" s="155">
        <v>80.772501296617776</v>
      </c>
      <c r="V27" s="155">
        <v>12.161677600008669</v>
      </c>
      <c r="W27" s="155">
        <v>13.816450412196707</v>
      </c>
      <c r="X27" s="155">
        <v>0.90402439431925929</v>
      </c>
      <c r="Y27" s="155">
        <v>13.029979893026585</v>
      </c>
      <c r="Z27" s="155">
        <v>50.898405222277368</v>
      </c>
      <c r="AA27" s="155">
        <v>47.863395816117581</v>
      </c>
      <c r="AB27" s="155">
        <v>6.1959966559975674</v>
      </c>
      <c r="AC27" s="155">
        <v>61.928336057102271</v>
      </c>
      <c r="AD27" s="155">
        <v>66.265266025498391</v>
      </c>
      <c r="AE27" s="155">
        <v>4.8828102997051346</v>
      </c>
      <c r="AF27" s="155">
        <v>28.851923674796449</v>
      </c>
      <c r="AG27" s="155">
        <v>161.14611925554763</v>
      </c>
      <c r="AH27" s="155">
        <v>72.692011163867974</v>
      </c>
      <c r="AI27" s="155">
        <v>3.4829569210400022</v>
      </c>
    </row>
    <row r="28" spans="1:35" s="86" customFormat="1" x14ac:dyDescent="0.2">
      <c r="A28" s="162" t="s">
        <v>518</v>
      </c>
      <c r="B28" s="162" t="s">
        <v>353</v>
      </c>
      <c r="C28" s="162" t="s">
        <v>354</v>
      </c>
      <c r="D28" s="154">
        <v>4476</v>
      </c>
      <c r="E28" s="154">
        <v>51375</v>
      </c>
      <c r="F28" s="155">
        <v>90.523845921396457</v>
      </c>
      <c r="G28" s="154">
        <v>9546.91680000001</v>
      </c>
      <c r="H28" s="154">
        <v>2246.9690960000012</v>
      </c>
      <c r="I28" s="154">
        <v>3499.2056210000214</v>
      </c>
      <c r="J28" s="154">
        <v>648.35516099999961</v>
      </c>
      <c r="K28" s="154">
        <v>406.57567700000402</v>
      </c>
      <c r="L28" s="154">
        <v>2696.1885149999862</v>
      </c>
      <c r="M28" s="155">
        <v>185.82806423357684</v>
      </c>
      <c r="N28" s="155">
        <v>23.536070786748649</v>
      </c>
      <c r="O28" s="155">
        <v>5.3507797461410016</v>
      </c>
      <c r="P28" s="155">
        <v>26.554006201424496</v>
      </c>
      <c r="Q28" s="155">
        <v>33.021363869304579</v>
      </c>
      <c r="R28" s="155">
        <v>36.652729821632228</v>
      </c>
      <c r="S28" s="155">
        <v>68.11105831630212</v>
      </c>
      <c r="T28" s="155">
        <v>52.480555036496078</v>
      </c>
      <c r="U28" s="155">
        <v>77.05144558579714</v>
      </c>
      <c r="V28" s="155">
        <v>31.454057299846923</v>
      </c>
      <c r="W28" s="155">
        <v>18.528638531813666</v>
      </c>
      <c r="X28" s="155">
        <v>3.1943687411206909</v>
      </c>
      <c r="Y28" s="155">
        <v>11.611677554907459</v>
      </c>
      <c r="Z28" s="155">
        <v>6.7555693280942215</v>
      </c>
      <c r="AA28" s="155">
        <v>124.88153549724332</v>
      </c>
      <c r="AB28" s="155">
        <v>13.079654948332175</v>
      </c>
      <c r="AC28" s="155">
        <v>51.797906244018222</v>
      </c>
      <c r="AD28" s="155">
        <v>86.045660244165575</v>
      </c>
      <c r="AE28" s="155">
        <v>7.0060826703515682</v>
      </c>
      <c r="AF28" s="155">
        <v>6.9482570854833172</v>
      </c>
      <c r="AG28" s="155">
        <v>96.486121732360004</v>
      </c>
      <c r="AH28" s="155">
        <v>34.196782925551474</v>
      </c>
      <c r="AI28" s="155">
        <v>9.4460648878272071</v>
      </c>
    </row>
    <row r="29" spans="1:35" s="86" customFormat="1" x14ac:dyDescent="0.2">
      <c r="A29" s="162" t="s">
        <v>518</v>
      </c>
      <c r="B29" s="162" t="s">
        <v>355</v>
      </c>
      <c r="C29" s="162" t="s">
        <v>356</v>
      </c>
      <c r="D29" s="154" t="s">
        <v>505</v>
      </c>
      <c r="E29" s="154" t="s">
        <v>505</v>
      </c>
      <c r="F29" s="155" t="s">
        <v>505</v>
      </c>
      <c r="G29" s="154" t="s">
        <v>505</v>
      </c>
      <c r="H29" s="154" t="s">
        <v>505</v>
      </c>
      <c r="I29" s="154" t="s">
        <v>505</v>
      </c>
      <c r="J29" s="154" t="s">
        <v>505</v>
      </c>
      <c r="K29" s="154" t="s">
        <v>505</v>
      </c>
      <c r="L29" s="154" t="s">
        <v>505</v>
      </c>
      <c r="M29" s="155" t="s">
        <v>505</v>
      </c>
      <c r="N29" s="155" t="s">
        <v>505</v>
      </c>
      <c r="O29" s="155" t="s">
        <v>505</v>
      </c>
      <c r="P29" s="155" t="s">
        <v>505</v>
      </c>
      <c r="Q29" s="155" t="s">
        <v>505</v>
      </c>
      <c r="R29" s="155" t="s">
        <v>505</v>
      </c>
      <c r="S29" s="155" t="s">
        <v>505</v>
      </c>
      <c r="T29" s="155" t="s">
        <v>505</v>
      </c>
      <c r="U29" s="155" t="s">
        <v>505</v>
      </c>
      <c r="V29" s="155" t="s">
        <v>505</v>
      </c>
      <c r="W29" s="155" t="s">
        <v>505</v>
      </c>
      <c r="X29" s="155" t="s">
        <v>505</v>
      </c>
      <c r="Y29" s="155" t="s">
        <v>505</v>
      </c>
      <c r="Z29" s="155" t="s">
        <v>505</v>
      </c>
      <c r="AA29" s="155" t="s">
        <v>505</v>
      </c>
      <c r="AB29" s="155" t="s">
        <v>505</v>
      </c>
      <c r="AC29" s="155" t="s">
        <v>505</v>
      </c>
      <c r="AD29" s="155" t="s">
        <v>505</v>
      </c>
      <c r="AE29" s="155" t="s">
        <v>505</v>
      </c>
      <c r="AF29" s="155" t="s">
        <v>505</v>
      </c>
      <c r="AG29" s="155" t="s">
        <v>505</v>
      </c>
      <c r="AH29" s="155" t="s">
        <v>505</v>
      </c>
      <c r="AI29" s="155" t="s">
        <v>505</v>
      </c>
    </row>
    <row r="30" spans="1:35" s="86" customFormat="1" x14ac:dyDescent="0.2">
      <c r="A30" s="162" t="s">
        <v>518</v>
      </c>
      <c r="B30" s="162" t="s">
        <v>357</v>
      </c>
      <c r="C30" s="162" t="s">
        <v>358</v>
      </c>
      <c r="D30" s="154">
        <v>470</v>
      </c>
      <c r="E30" s="154">
        <v>11999</v>
      </c>
      <c r="F30" s="155">
        <v>51.628794603230965</v>
      </c>
      <c r="G30" s="154">
        <v>3039.7984299999985</v>
      </c>
      <c r="H30" s="154">
        <v>1060.3170340000001</v>
      </c>
      <c r="I30" s="154">
        <v>984.34646499999974</v>
      </c>
      <c r="J30" s="154">
        <v>245.40550000000064</v>
      </c>
      <c r="K30" s="154">
        <v>116.62532400000012</v>
      </c>
      <c r="L30" s="154">
        <v>694.88008399999944</v>
      </c>
      <c r="M30" s="155">
        <v>253.33764730394185</v>
      </c>
      <c r="N30" s="155">
        <v>34.881162630247189</v>
      </c>
      <c r="O30" s="155">
        <v>6.9894399450121147</v>
      </c>
      <c r="P30" s="155">
        <v>41.235398601418616</v>
      </c>
      <c r="Q30" s="155">
        <v>22.485693469391769</v>
      </c>
      <c r="R30" s="155">
        <v>32.381965043649302</v>
      </c>
      <c r="S30" s="155">
        <v>82.035708392366004</v>
      </c>
      <c r="T30" s="155">
        <v>57.911499624968698</v>
      </c>
      <c r="U30" s="155">
        <v>70.593039006850063</v>
      </c>
      <c r="V30" s="155">
        <v>34.952176372985498</v>
      </c>
      <c r="W30" s="155">
        <v>24.930805232281777</v>
      </c>
      <c r="X30" s="155">
        <v>3.5577819217440729</v>
      </c>
      <c r="Y30" s="155">
        <v>11.845443065459243</v>
      </c>
      <c r="Z30" s="155">
        <v>4.0336143551106058</v>
      </c>
      <c r="AA30" s="155">
        <v>153.91235134669051</v>
      </c>
      <c r="AB30" s="155">
        <v>20.448967791030292</v>
      </c>
      <c r="AC30" s="155">
        <v>50.661054753108395</v>
      </c>
      <c r="AD30" s="155">
        <v>73.947605824861085</v>
      </c>
      <c r="AE30" s="155">
        <v>15.111748353619234</v>
      </c>
      <c r="AF30" s="155">
        <v>10.940645821519553</v>
      </c>
      <c r="AG30" s="155">
        <v>100.01562371864323</v>
      </c>
      <c r="AH30" s="155">
        <v>33.879249225005651</v>
      </c>
      <c r="AI30" s="155">
        <v>11.769486531326514</v>
      </c>
    </row>
    <row r="31" spans="1:35" s="86" customFormat="1" x14ac:dyDescent="0.2">
      <c r="A31" s="162" t="s">
        <v>518</v>
      </c>
      <c r="B31" s="162" t="s">
        <v>359</v>
      </c>
      <c r="C31" s="162" t="s">
        <v>360</v>
      </c>
      <c r="D31" s="154">
        <v>1035</v>
      </c>
      <c r="E31" s="154">
        <v>30752</v>
      </c>
      <c r="F31" s="155">
        <v>83.167325134939631</v>
      </c>
      <c r="G31" s="154">
        <v>7962.3844100000051</v>
      </c>
      <c r="H31" s="154">
        <v>4347.165739</v>
      </c>
      <c r="I31" s="154">
        <v>2560.5290980000004</v>
      </c>
      <c r="J31" s="154">
        <v>546.66623099999993</v>
      </c>
      <c r="K31" s="154">
        <v>191.13567799999959</v>
      </c>
      <c r="L31" s="154">
        <v>1885.9245229999997</v>
      </c>
      <c r="M31" s="155">
        <v>258.92248991935497</v>
      </c>
      <c r="N31" s="155">
        <v>54.596280651061882</v>
      </c>
      <c r="O31" s="155">
        <v>10.60859721261161</v>
      </c>
      <c r="P31" s="155">
        <v>31.916540359188929</v>
      </c>
      <c r="Q31" s="155">
        <v>26.247741664835644</v>
      </c>
      <c r="R31" s="155">
        <v>32.157818137795715</v>
      </c>
      <c r="S31" s="155">
        <v>83.263823426118634</v>
      </c>
      <c r="T31" s="155">
        <v>61.326890055931308</v>
      </c>
      <c r="U31" s="155">
        <v>73.653704012700871</v>
      </c>
      <c r="V31" s="155">
        <v>29.230034065801203</v>
      </c>
      <c r="W31" s="155">
        <v>21.349737108123261</v>
      </c>
      <c r="X31" s="155">
        <v>3.5943164417001516</v>
      </c>
      <c r="Y31" s="155">
        <v>7.4638463689447265</v>
      </c>
      <c r="Z31" s="155">
        <v>3.6741936646660469</v>
      </c>
      <c r="AA31" s="155">
        <v>247.58563014358234</v>
      </c>
      <c r="AB31" s="155">
        <v>18.108896357569787</v>
      </c>
      <c r="AC31" s="155">
        <v>44.682567034109624</v>
      </c>
      <c r="AD31" s="155">
        <v>71.158841669960552</v>
      </c>
      <c r="AE31" s="155">
        <v>13.983149061785873</v>
      </c>
      <c r="AF31" s="155">
        <v>14.858009268253669</v>
      </c>
      <c r="AG31" s="155">
        <v>98.16505134625389</v>
      </c>
      <c r="AH31" s="155">
        <v>21.42495363084274</v>
      </c>
      <c r="AI31" s="155">
        <v>9.3617386855490423</v>
      </c>
    </row>
    <row r="32" spans="1:35" s="86" customFormat="1" x14ac:dyDescent="0.2">
      <c r="A32" s="162" t="s">
        <v>518</v>
      </c>
      <c r="B32" s="162" t="s">
        <v>361</v>
      </c>
      <c r="C32" s="162" t="s">
        <v>362</v>
      </c>
      <c r="D32" s="154">
        <v>341</v>
      </c>
      <c r="E32" s="154">
        <v>19996</v>
      </c>
      <c r="F32" s="155">
        <v>80.322755627881747</v>
      </c>
      <c r="G32" s="154">
        <v>6412.5077999999949</v>
      </c>
      <c r="H32" s="154">
        <v>3281.5617789999978</v>
      </c>
      <c r="I32" s="154">
        <v>1499.889629</v>
      </c>
      <c r="J32" s="154">
        <v>284.63468499999988</v>
      </c>
      <c r="K32" s="154">
        <v>158.658759</v>
      </c>
      <c r="L32" s="154">
        <v>1112.5967119999998</v>
      </c>
      <c r="M32" s="155">
        <v>320.68952790558086</v>
      </c>
      <c r="N32" s="155">
        <v>51.174390446745342</v>
      </c>
      <c r="O32" s="155">
        <v>3.4172391090683982</v>
      </c>
      <c r="P32" s="155">
        <v>49.986653431183704</v>
      </c>
      <c r="Q32" s="155">
        <v>21.724813213015779</v>
      </c>
      <c r="R32" s="155">
        <v>23.390063229240845</v>
      </c>
      <c r="S32" s="155">
        <v>75.009483346669327</v>
      </c>
      <c r="T32" s="155">
        <v>55.640963792758541</v>
      </c>
      <c r="U32" s="155">
        <v>74.178572242131281</v>
      </c>
      <c r="V32" s="155">
        <v>28.316916406772602</v>
      </c>
      <c r="W32" s="155">
        <v>18.977042010069123</v>
      </c>
      <c r="X32" s="155">
        <v>-1.4272099286959214</v>
      </c>
      <c r="Y32" s="155">
        <v>10.57719248393488</v>
      </c>
      <c r="Z32" s="155">
        <v>7.4458177165623116</v>
      </c>
      <c r="AA32" s="155">
        <v>158.99278219607504</v>
      </c>
      <c r="AB32" s="155">
        <v>8.7736306351918056</v>
      </c>
      <c r="AC32" s="155">
        <v>66.923479193791366</v>
      </c>
      <c r="AD32" s="155">
        <v>70.186989697703069</v>
      </c>
      <c r="AE32" s="155">
        <v>8.3478814308043034</v>
      </c>
      <c r="AF32" s="155">
        <v>21.465128871492769</v>
      </c>
      <c r="AG32" s="155">
        <v>162.24276765353082</v>
      </c>
      <c r="AH32" s="155">
        <v>34.730272760699975</v>
      </c>
      <c r="AI32" s="155">
        <v>-7.0658707372775016</v>
      </c>
    </row>
    <row r="33" spans="1:35" s="86" customFormat="1" x14ac:dyDescent="0.2">
      <c r="A33" s="162" t="s">
        <v>518</v>
      </c>
      <c r="B33" s="162" t="s">
        <v>363</v>
      </c>
      <c r="C33" s="162" t="s">
        <v>364</v>
      </c>
      <c r="D33" s="154" t="s">
        <v>505</v>
      </c>
      <c r="E33" s="154" t="s">
        <v>505</v>
      </c>
      <c r="F33" s="155" t="s">
        <v>505</v>
      </c>
      <c r="G33" s="154" t="s">
        <v>505</v>
      </c>
      <c r="H33" s="154" t="s">
        <v>505</v>
      </c>
      <c r="I33" s="154" t="s">
        <v>505</v>
      </c>
      <c r="J33" s="154" t="s">
        <v>505</v>
      </c>
      <c r="K33" s="154" t="s">
        <v>505</v>
      </c>
      <c r="L33" s="154" t="s">
        <v>505</v>
      </c>
      <c r="M33" s="155" t="s">
        <v>505</v>
      </c>
      <c r="N33" s="155" t="s">
        <v>505</v>
      </c>
      <c r="O33" s="155" t="s">
        <v>505</v>
      </c>
      <c r="P33" s="155" t="s">
        <v>505</v>
      </c>
      <c r="Q33" s="155" t="s">
        <v>505</v>
      </c>
      <c r="R33" s="155" t="s">
        <v>505</v>
      </c>
      <c r="S33" s="155" t="s">
        <v>505</v>
      </c>
      <c r="T33" s="155" t="s">
        <v>505</v>
      </c>
      <c r="U33" s="155" t="s">
        <v>505</v>
      </c>
      <c r="V33" s="155" t="s">
        <v>505</v>
      </c>
      <c r="W33" s="155" t="s">
        <v>505</v>
      </c>
      <c r="X33" s="155" t="s">
        <v>505</v>
      </c>
      <c r="Y33" s="155" t="s">
        <v>505</v>
      </c>
      <c r="Z33" s="155" t="s">
        <v>505</v>
      </c>
      <c r="AA33" s="155" t="s">
        <v>505</v>
      </c>
      <c r="AB33" s="155" t="s">
        <v>505</v>
      </c>
      <c r="AC33" s="155" t="s">
        <v>505</v>
      </c>
      <c r="AD33" s="155" t="s">
        <v>505</v>
      </c>
      <c r="AE33" s="155" t="s">
        <v>505</v>
      </c>
      <c r="AF33" s="155" t="s">
        <v>505</v>
      </c>
      <c r="AG33" s="155" t="s">
        <v>505</v>
      </c>
      <c r="AH33" s="155" t="s">
        <v>505</v>
      </c>
      <c r="AI33" s="155" t="s">
        <v>505</v>
      </c>
    </row>
    <row r="34" spans="1:35" s="86" customFormat="1" x14ac:dyDescent="0.2">
      <c r="A34" s="162" t="s">
        <v>518</v>
      </c>
      <c r="B34" s="162" t="s">
        <v>365</v>
      </c>
      <c r="C34" s="162" t="s">
        <v>366</v>
      </c>
      <c r="D34" s="154">
        <v>1781</v>
      </c>
      <c r="E34" s="154">
        <v>6415</v>
      </c>
      <c r="F34" s="155">
        <v>97.814712219144354</v>
      </c>
      <c r="G34" s="154">
        <v>1243.0242899999862</v>
      </c>
      <c r="H34" s="154">
        <v>240.43061999999998</v>
      </c>
      <c r="I34" s="154">
        <v>384.35154000000881</v>
      </c>
      <c r="J34" s="154">
        <v>55.508637000001791</v>
      </c>
      <c r="K34" s="154">
        <v>50.744163999999863</v>
      </c>
      <c r="L34" s="154">
        <v>306.76482400000162</v>
      </c>
      <c r="M34" s="155">
        <v>193.76840062353645</v>
      </c>
      <c r="N34" s="155">
        <v>19.342391128978068</v>
      </c>
      <c r="O34" s="155">
        <v>8.8172444510685946</v>
      </c>
      <c r="P34" s="155">
        <v>30.43627902938038</v>
      </c>
      <c r="Q34" s="155">
        <v>29.528871442807347</v>
      </c>
      <c r="R34" s="155">
        <v>30.92067814700653</v>
      </c>
      <c r="S34" s="155">
        <v>59.914503507405897</v>
      </c>
      <c r="T34" s="155">
        <v>47.819925798909068</v>
      </c>
      <c r="U34" s="155">
        <v>79.813606054497555</v>
      </c>
      <c r="V34" s="155">
        <v>42.094228824653648</v>
      </c>
      <c r="W34" s="155">
        <v>14.44215287910659</v>
      </c>
      <c r="X34" s="155">
        <v>1.515032099654352</v>
      </c>
      <c r="Y34" s="155">
        <v>13.123468916060252</v>
      </c>
      <c r="Z34" s="155">
        <v>15.332801976975235</v>
      </c>
      <c r="AA34" s="155">
        <v>81.818082178590004</v>
      </c>
      <c r="AB34" s="155">
        <v>7.5042036976252904</v>
      </c>
      <c r="AC34" s="155">
        <v>57.068289815729692</v>
      </c>
      <c r="AD34" s="155">
        <v>84.134830785230051</v>
      </c>
      <c r="AE34" s="155">
        <v>9.138049904016837</v>
      </c>
      <c r="AF34" s="155">
        <v>6.727119310756402</v>
      </c>
      <c r="AG34" s="155">
        <v>115.30795993764758</v>
      </c>
      <c r="AH34" s="155">
        <v>36.618649696658693</v>
      </c>
      <c r="AI34" s="155">
        <v>4.2823379506812955</v>
      </c>
    </row>
    <row r="35" spans="1:35" s="86" customFormat="1" x14ac:dyDescent="0.2">
      <c r="A35" s="162" t="s">
        <v>518</v>
      </c>
      <c r="B35" s="162" t="s">
        <v>367</v>
      </c>
      <c r="C35" s="162" t="s">
        <v>368</v>
      </c>
      <c r="D35" s="154">
        <v>3230</v>
      </c>
      <c r="E35" s="154">
        <v>14324</v>
      </c>
      <c r="F35" s="155">
        <v>95.801164838141673</v>
      </c>
      <c r="G35" s="154">
        <v>3535.2390870000022</v>
      </c>
      <c r="H35" s="154">
        <v>1565.5211299999987</v>
      </c>
      <c r="I35" s="154">
        <v>1235.2942799999976</v>
      </c>
      <c r="J35" s="154">
        <v>298.39167199999986</v>
      </c>
      <c r="K35" s="154">
        <v>214.75530799999927</v>
      </c>
      <c r="L35" s="154">
        <v>873.18146399999705</v>
      </c>
      <c r="M35" s="155">
        <v>246.80529789165053</v>
      </c>
      <c r="N35" s="155">
        <v>44.283316954624908</v>
      </c>
      <c r="O35" s="155">
        <v>17.628252002869441</v>
      </c>
      <c r="P35" s="155">
        <v>23.930519161129872</v>
      </c>
      <c r="Q35" s="155">
        <v>24.726875591095425</v>
      </c>
      <c r="R35" s="155">
        <v>34.942312234057873</v>
      </c>
      <c r="S35" s="155">
        <v>86.239477799497166</v>
      </c>
      <c r="T35" s="155">
        <v>60.959331471655751</v>
      </c>
      <c r="U35" s="155">
        <v>70.686109224111263</v>
      </c>
      <c r="V35" s="155">
        <v>36.65882772372688</v>
      </c>
      <c r="W35" s="155">
        <v>24.15551313003736</v>
      </c>
      <c r="X35" s="155">
        <v>1.9824533581821679</v>
      </c>
      <c r="Y35" s="155">
        <v>17.343263245185565</v>
      </c>
      <c r="Z35" s="155">
        <v>5.9282811984195094</v>
      </c>
      <c r="AA35" s="155">
        <v>120.22826354791702</v>
      </c>
      <c r="AB35" s="155">
        <v>17.165251435886155</v>
      </c>
      <c r="AC35" s="155">
        <v>54.830980796672833</v>
      </c>
      <c r="AD35" s="155">
        <v>71.740144719701547</v>
      </c>
      <c r="AE35" s="155">
        <v>14.226302229611079</v>
      </c>
      <c r="AF35" s="155">
        <v>14.033553050690076</v>
      </c>
      <c r="AG35" s="155">
        <v>121.35906345992748</v>
      </c>
      <c r="AH35" s="155">
        <v>35.530744994140271</v>
      </c>
      <c r="AI35" s="155">
        <v>5.023463893155764</v>
      </c>
    </row>
    <row r="36" spans="1:35" s="86" customFormat="1" x14ac:dyDescent="0.2">
      <c r="A36" s="162" t="s">
        <v>518</v>
      </c>
      <c r="B36" s="162" t="s">
        <v>369</v>
      </c>
      <c r="C36" s="162" t="s">
        <v>370</v>
      </c>
      <c r="D36" s="154">
        <v>3502</v>
      </c>
      <c r="E36" s="154">
        <v>15058</v>
      </c>
      <c r="F36" s="155">
        <v>60.815919571268331</v>
      </c>
      <c r="G36" s="154">
        <v>2932.6755089999879</v>
      </c>
      <c r="H36" s="154">
        <v>453.40041099999991</v>
      </c>
      <c r="I36" s="154">
        <v>1112.0150860000015</v>
      </c>
      <c r="J36" s="154">
        <v>164.81060400000035</v>
      </c>
      <c r="K36" s="154">
        <v>55.701481999999757</v>
      </c>
      <c r="L36" s="154">
        <v>905.99619999999834</v>
      </c>
      <c r="M36" s="155">
        <v>194.75863388232088</v>
      </c>
      <c r="N36" s="155">
        <v>15.460299293548665</v>
      </c>
      <c r="O36" s="155">
        <v>9.3742501691431546</v>
      </c>
      <c r="P36" s="155">
        <v>22.244259140444459</v>
      </c>
      <c r="Q36" s="155">
        <v>32.093199735204244</v>
      </c>
      <c r="R36" s="155">
        <v>37.918108654959482</v>
      </c>
      <c r="S36" s="155">
        <v>73.848790410413173</v>
      </c>
      <c r="T36" s="155">
        <v>60.167100544560917</v>
      </c>
      <c r="U36" s="155">
        <v>81.473373104939796</v>
      </c>
      <c r="V36" s="155">
        <v>30.443555563831964</v>
      </c>
      <c r="W36" s="155">
        <v>14.820896413630139</v>
      </c>
      <c r="X36" s="155">
        <v>3.8822458417440959</v>
      </c>
      <c r="Y36" s="155">
        <v>4.9662264871796049</v>
      </c>
      <c r="Z36" s="155">
        <v>5.8320248456424064</v>
      </c>
      <c r="AA36" s="155">
        <v>239.20525995730944</v>
      </c>
      <c r="AB36" s="155">
        <v>30.746181513985267</v>
      </c>
      <c r="AC36" s="155">
        <v>30.669229196937241</v>
      </c>
      <c r="AD36" s="155">
        <v>67.834160178097491</v>
      </c>
      <c r="AE36" s="155">
        <v>17.287654089259966</v>
      </c>
      <c r="AF36" s="155">
        <v>14.878185732642423</v>
      </c>
      <c r="AG36" s="155">
        <v>35.598087926683441</v>
      </c>
      <c r="AH36" s="155">
        <v>35.693259261577168</v>
      </c>
      <c r="AI36" s="155">
        <v>14.524766265307642</v>
      </c>
    </row>
    <row r="37" spans="1:35" s="86" customFormat="1" x14ac:dyDescent="0.2">
      <c r="A37" s="162" t="s">
        <v>518</v>
      </c>
      <c r="B37" s="162" t="s">
        <v>371</v>
      </c>
      <c r="C37" s="162" t="s">
        <v>372</v>
      </c>
      <c r="D37" s="154">
        <v>33115</v>
      </c>
      <c r="E37" s="154">
        <v>301922</v>
      </c>
      <c r="F37" s="155">
        <v>73.889319749916552</v>
      </c>
      <c r="G37" s="154">
        <v>76262.391170990246</v>
      </c>
      <c r="H37" s="154">
        <v>27248.938529999985</v>
      </c>
      <c r="I37" s="154">
        <v>22477.45911800145</v>
      </c>
      <c r="J37" s="154">
        <v>4846.6847629996828</v>
      </c>
      <c r="K37" s="154">
        <v>2892.9483109997132</v>
      </c>
      <c r="L37" s="154">
        <v>16426.120778998615</v>
      </c>
      <c r="M37" s="155">
        <v>252.58971247868735</v>
      </c>
      <c r="N37" s="155">
        <v>35.730506363096204</v>
      </c>
      <c r="O37" s="155">
        <v>7.6929499675887474</v>
      </c>
      <c r="P37" s="155">
        <v>37.55112678321666</v>
      </c>
      <c r="Q37" s="155">
        <v>26.092719159385357</v>
      </c>
      <c r="R37" s="155">
        <v>29.473845197961406</v>
      </c>
      <c r="S37" s="155">
        <v>74.447900841944104</v>
      </c>
      <c r="T37" s="155">
        <v>54.405180076306507</v>
      </c>
      <c r="U37" s="155">
        <v>73.078192213654063</v>
      </c>
      <c r="V37" s="155">
        <v>31.953312449541194</v>
      </c>
      <c r="W37" s="155">
        <v>21.562422770099197</v>
      </c>
      <c r="X37" s="155">
        <v>2.7523315854253543</v>
      </c>
      <c r="Y37" s="155">
        <v>12.852897256739027</v>
      </c>
      <c r="Z37" s="155">
        <v>8.5814602590482352</v>
      </c>
      <c r="AA37" s="155">
        <v>158.64209890493882</v>
      </c>
      <c r="AB37" s="155">
        <v>12.231083846346753</v>
      </c>
      <c r="AC37" s="155">
        <v>57.467124632069122</v>
      </c>
      <c r="AD37" s="155">
        <v>74.489607302892708</v>
      </c>
      <c r="AE37" s="155">
        <v>9.4379221479424977</v>
      </c>
      <c r="AF37" s="155">
        <v>16.072470549160659</v>
      </c>
      <c r="AG37" s="155">
        <v>131.24569600427486</v>
      </c>
      <c r="AH37" s="155">
        <v>36.510451226642715</v>
      </c>
      <c r="AI37" s="155">
        <v>7.9886263266429491</v>
      </c>
    </row>
    <row r="38" spans="1:35" s="86" customFormat="1" x14ac:dyDescent="0.2">
      <c r="A38" s="162" t="s">
        <v>518</v>
      </c>
      <c r="B38" s="162" t="s">
        <v>373</v>
      </c>
      <c r="C38" s="162" t="s">
        <v>374</v>
      </c>
      <c r="D38" s="154">
        <v>1740</v>
      </c>
      <c r="E38" s="154">
        <v>2703</v>
      </c>
      <c r="F38" s="155">
        <v>9.4041391858085071</v>
      </c>
      <c r="G38" s="154">
        <v>2365.9655199999993</v>
      </c>
      <c r="H38" s="154">
        <v>39.040877000000002</v>
      </c>
      <c r="I38" s="154">
        <v>824.90062600000056</v>
      </c>
      <c r="J38" s="154">
        <v>539.05751200000054</v>
      </c>
      <c r="K38" s="154">
        <v>387.67127399999998</v>
      </c>
      <c r="L38" s="154">
        <v>206.40281499999995</v>
      </c>
      <c r="M38" s="155">
        <v>875.31095819459824</v>
      </c>
      <c r="N38" s="155">
        <v>1.6501033793594768</v>
      </c>
      <c r="O38" s="155">
        <v>8.3209028156336518E-2</v>
      </c>
      <c r="P38" s="155">
        <v>33.485977723774361</v>
      </c>
      <c r="Q38" s="155">
        <v>32.855953975575659</v>
      </c>
      <c r="R38" s="155">
        <v>34.86528518809525</v>
      </c>
      <c r="S38" s="155">
        <v>305.17966185719592</v>
      </c>
      <c r="T38" s="155">
        <v>76.360641879393242</v>
      </c>
      <c r="U38" s="155">
        <v>25.021536957834702</v>
      </c>
      <c r="V38" s="155">
        <v>31.906224591200626</v>
      </c>
      <c r="W38" s="155">
        <v>65.348175890461775</v>
      </c>
      <c r="X38" s="155">
        <v>7.0163156477445243</v>
      </c>
      <c r="Y38" s="155">
        <v>46.998209752544817</v>
      </c>
      <c r="Z38" s="155">
        <v>15.37405740641479</v>
      </c>
      <c r="AA38" s="155">
        <v>96.993791251850453</v>
      </c>
      <c r="AB38" s="155">
        <v>7.8131227972544055</v>
      </c>
      <c r="AC38" s="155">
        <v>86.181336862410291</v>
      </c>
      <c r="AD38" s="155">
        <v>87.256577245799477</v>
      </c>
      <c r="AE38" s="155">
        <v>2.5922503092006095</v>
      </c>
      <c r="AF38" s="155">
        <v>10.151172444999911</v>
      </c>
      <c r="AG38" s="155">
        <v>2552.492100628931</v>
      </c>
      <c r="AH38" s="155">
        <v>83.320680841146171</v>
      </c>
      <c r="AI38" s="155">
        <v>6.3191176509388516</v>
      </c>
    </row>
    <row r="39" spans="1:35" s="86" customFormat="1" x14ac:dyDescent="0.2">
      <c r="A39" s="162" t="s">
        <v>518</v>
      </c>
      <c r="B39" s="162" t="s">
        <v>375</v>
      </c>
      <c r="C39" s="162" t="s">
        <v>376</v>
      </c>
      <c r="D39" s="154">
        <v>1740</v>
      </c>
      <c r="E39" s="154">
        <v>2703</v>
      </c>
      <c r="F39" s="155">
        <v>9.4041391858085071</v>
      </c>
      <c r="G39" s="154">
        <v>2365.9655199999993</v>
      </c>
      <c r="H39" s="154">
        <v>39.040877000000002</v>
      </c>
      <c r="I39" s="154">
        <v>824.90062600000056</v>
      </c>
      <c r="J39" s="154">
        <v>539.05751200000054</v>
      </c>
      <c r="K39" s="154">
        <v>387.67127399999998</v>
      </c>
      <c r="L39" s="154">
        <v>206.40281499999995</v>
      </c>
      <c r="M39" s="155">
        <v>875.31095819459824</v>
      </c>
      <c r="N39" s="155">
        <v>1.6501033793594768</v>
      </c>
      <c r="O39" s="155">
        <v>8.3209028156336518E-2</v>
      </c>
      <c r="P39" s="155">
        <v>33.485977723774361</v>
      </c>
      <c r="Q39" s="155">
        <v>32.855953975575659</v>
      </c>
      <c r="R39" s="155">
        <v>34.86528518809525</v>
      </c>
      <c r="S39" s="155">
        <v>305.17966185719592</v>
      </c>
      <c r="T39" s="155">
        <v>76.360641879393242</v>
      </c>
      <c r="U39" s="155">
        <v>25.021536957834702</v>
      </c>
      <c r="V39" s="155">
        <v>31.906224591200626</v>
      </c>
      <c r="W39" s="155">
        <v>65.348175890461775</v>
      </c>
      <c r="X39" s="155">
        <v>7.0163156477445243</v>
      </c>
      <c r="Y39" s="155">
        <v>46.998209752544817</v>
      </c>
      <c r="Z39" s="155">
        <v>15.37405740641479</v>
      </c>
      <c r="AA39" s="155">
        <v>96.993791251850453</v>
      </c>
      <c r="AB39" s="155">
        <v>7.8131227972544055</v>
      </c>
      <c r="AC39" s="155">
        <v>86.181336862410291</v>
      </c>
      <c r="AD39" s="155">
        <v>87.256577245799477</v>
      </c>
      <c r="AE39" s="155">
        <v>2.5922503092006095</v>
      </c>
      <c r="AF39" s="155">
        <v>10.151172444999911</v>
      </c>
      <c r="AG39" s="155">
        <v>2552.492100628931</v>
      </c>
      <c r="AH39" s="155">
        <v>83.320680841146171</v>
      </c>
      <c r="AI39" s="155">
        <v>6.3191176509388516</v>
      </c>
    </row>
    <row r="40" spans="1:35" s="86" customFormat="1" x14ac:dyDescent="0.2">
      <c r="A40" s="162" t="s">
        <v>518</v>
      </c>
      <c r="B40" s="162" t="s">
        <v>377</v>
      </c>
      <c r="C40" s="162" t="s">
        <v>378</v>
      </c>
      <c r="D40" s="154">
        <v>236</v>
      </c>
      <c r="E40" s="154">
        <v>1194</v>
      </c>
      <c r="F40" s="155">
        <v>31.223849372384937</v>
      </c>
      <c r="G40" s="154">
        <v>282.19149999999996</v>
      </c>
      <c r="H40" s="154">
        <v>0.18438600000000002</v>
      </c>
      <c r="I40" s="154">
        <v>167.10057500000002</v>
      </c>
      <c r="J40" s="154">
        <v>99.054955000000007</v>
      </c>
      <c r="K40" s="154">
        <v>119.03797800000002</v>
      </c>
      <c r="L40" s="154">
        <v>52.170352000000008</v>
      </c>
      <c r="M40" s="155">
        <v>236.3412897822445</v>
      </c>
      <c r="N40" s="155">
        <v>6.5340734926459532E-2</v>
      </c>
      <c r="O40" s="155">
        <v>8.2209519145404517E-2</v>
      </c>
      <c r="P40" s="155">
        <v>3.5584160734779977</v>
      </c>
      <c r="Q40" s="155">
        <v>41.92650237964218</v>
      </c>
      <c r="R40" s="155">
        <v>59.215311233683522</v>
      </c>
      <c r="S40" s="155">
        <v>139.95023031825798</v>
      </c>
      <c r="T40" s="155">
        <v>43.693762144053608</v>
      </c>
      <c r="U40" s="155">
        <v>31.220929072206964</v>
      </c>
      <c r="V40" s="155">
        <v>28.86259016274602</v>
      </c>
      <c r="W40" s="155">
        <v>59.278644014241124</v>
      </c>
      <c r="X40" s="155">
        <v>15.008637396944982</v>
      </c>
      <c r="Y40" s="155">
        <v>71.238012438560844</v>
      </c>
      <c r="Z40" s="155">
        <v>9.7258326562949176</v>
      </c>
      <c r="AA40" s="155">
        <v>70.664737812129772</v>
      </c>
      <c r="AB40" s="155">
        <v>3.360835278110081</v>
      </c>
      <c r="AC40" s="155">
        <v>90.389966960015215</v>
      </c>
      <c r="AD40" s="155">
        <v>95.978389629157974</v>
      </c>
      <c r="AE40" s="155">
        <v>3.5076136566573588</v>
      </c>
      <c r="AF40" s="155">
        <v>0.5139967141847831</v>
      </c>
      <c r="AG40" s="155">
        <v>2468.4517973199336</v>
      </c>
      <c r="AH40" s="155">
        <v>14.3808245623391</v>
      </c>
      <c r="AI40" s="155">
        <v>2.4434393627163296</v>
      </c>
    </row>
    <row r="41" spans="1:35" s="86" customFormat="1" x14ac:dyDescent="0.2">
      <c r="A41" s="162" t="s">
        <v>518</v>
      </c>
      <c r="B41" s="162" t="s">
        <v>379</v>
      </c>
      <c r="C41" s="162" t="s">
        <v>380</v>
      </c>
      <c r="D41" s="154">
        <v>180</v>
      </c>
      <c r="E41" s="154">
        <v>797</v>
      </c>
      <c r="F41" s="155">
        <v>76.782273603082857</v>
      </c>
      <c r="G41" s="154">
        <v>145.30420000000004</v>
      </c>
      <c r="H41" s="154">
        <v>0.93198299999999989</v>
      </c>
      <c r="I41" s="154">
        <v>61.355668999999963</v>
      </c>
      <c r="J41" s="154">
        <v>27.875038999999976</v>
      </c>
      <c r="K41" s="154">
        <v>49.897122000000032</v>
      </c>
      <c r="L41" s="154">
        <v>42.832879000000005</v>
      </c>
      <c r="M41" s="155">
        <v>182.31392722710169</v>
      </c>
      <c r="N41" s="155">
        <v>0.64140128089896897</v>
      </c>
      <c r="O41" s="155">
        <v>5.1284184925183454E-2</v>
      </c>
      <c r="P41" s="155">
        <v>1.6756046486885341</v>
      </c>
      <c r="Q41" s="155">
        <v>49.32266662196762</v>
      </c>
      <c r="R41" s="155">
        <v>42.225667943528094</v>
      </c>
      <c r="S41" s="155">
        <v>76.983273525721415</v>
      </c>
      <c r="T41" s="155">
        <v>53.742633626097877</v>
      </c>
      <c r="U41" s="155">
        <v>69.810792870663718</v>
      </c>
      <c r="V41" s="155">
        <v>-45.309153443289283</v>
      </c>
      <c r="W41" s="155">
        <v>45.43188829055061</v>
      </c>
      <c r="X41" s="155">
        <v>6.568808059230216</v>
      </c>
      <c r="Y41" s="155">
        <v>81.353629701165616</v>
      </c>
      <c r="Z41" s="155">
        <v>20.034922500334751</v>
      </c>
      <c r="AA41" s="155">
        <v>39.133101760285335</v>
      </c>
      <c r="AB41" s="155">
        <v>4.0771792467352892</v>
      </c>
      <c r="AC41" s="155">
        <v>85.831928075101203</v>
      </c>
      <c r="AD41" s="155">
        <v>98.753087673353576</v>
      </c>
      <c r="AE41" s="155">
        <v>0.92194890624085413</v>
      </c>
      <c r="AF41" s="155">
        <v>0.32496342040562864</v>
      </c>
      <c r="AG41" s="155">
        <v>857.82235006273493</v>
      </c>
      <c r="AH41" s="155">
        <v>32.363795619618223</v>
      </c>
      <c r="AI41" s="155">
        <v>2.2300798634453103</v>
      </c>
    </row>
    <row r="42" spans="1:35" s="86" customFormat="1" x14ac:dyDescent="0.2">
      <c r="A42" s="162" t="s">
        <v>518</v>
      </c>
      <c r="B42" s="162" t="s">
        <v>381</v>
      </c>
      <c r="C42" s="162" t="s">
        <v>382</v>
      </c>
      <c r="D42" s="154">
        <v>1339</v>
      </c>
      <c r="E42" s="154">
        <v>6278</v>
      </c>
      <c r="F42" s="155">
        <v>63.670411985018724</v>
      </c>
      <c r="G42" s="154">
        <v>1697.6439529999852</v>
      </c>
      <c r="H42" s="154">
        <v>172.98485600000004</v>
      </c>
      <c r="I42" s="154">
        <v>424.16850300001045</v>
      </c>
      <c r="J42" s="154">
        <v>80.097238999998424</v>
      </c>
      <c r="K42" s="154">
        <v>108.67853300000141</v>
      </c>
      <c r="L42" s="154">
        <v>304.88093500000065</v>
      </c>
      <c r="M42" s="155">
        <v>270.41158856323437</v>
      </c>
      <c r="N42" s="155">
        <v>10.189701774291981</v>
      </c>
      <c r="O42" s="155">
        <v>0.56248209017392792</v>
      </c>
      <c r="P42" s="155">
        <v>27.330402055921617</v>
      </c>
      <c r="Q42" s="155">
        <v>45.651435543191695</v>
      </c>
      <c r="R42" s="155">
        <v>24.985716365934248</v>
      </c>
      <c r="S42" s="155">
        <v>67.564272539026831</v>
      </c>
      <c r="T42" s="155">
        <v>48.563385632367094</v>
      </c>
      <c r="U42" s="155">
        <v>71.877315935453396</v>
      </c>
      <c r="V42" s="155">
        <v>40.98427889565265</v>
      </c>
      <c r="W42" s="155">
        <v>18.883353769432627</v>
      </c>
      <c r="X42" s="155">
        <v>0.59915089863370374</v>
      </c>
      <c r="Y42" s="155">
        <v>25.602052647417629</v>
      </c>
      <c r="Z42" s="155">
        <v>24.288558145124632</v>
      </c>
      <c r="AA42" s="155">
        <v>52.449205120378792</v>
      </c>
      <c r="AB42" s="155">
        <v>6.635987090125993</v>
      </c>
      <c r="AC42" s="155">
        <v>63.05121934146942</v>
      </c>
      <c r="AD42" s="155">
        <v>90.366453348362867</v>
      </c>
      <c r="AE42" s="155">
        <v>5.5322808370387984</v>
      </c>
      <c r="AF42" s="155">
        <v>4.1012658145965801</v>
      </c>
      <c r="AG42" s="155">
        <v>192.26078098120328</v>
      </c>
      <c r="AH42" s="155">
        <v>155.50280738772199</v>
      </c>
      <c r="AI42" s="155">
        <v>3.491735270853555</v>
      </c>
    </row>
    <row r="43" spans="1:35" s="86" customFormat="1" x14ac:dyDescent="0.2">
      <c r="A43" s="162" t="s">
        <v>518</v>
      </c>
      <c r="B43" s="162" t="s">
        <v>383</v>
      </c>
      <c r="C43" s="162" t="s">
        <v>384</v>
      </c>
      <c r="D43" s="154">
        <v>54</v>
      </c>
      <c r="E43" s="154">
        <v>497</v>
      </c>
      <c r="F43" s="155">
        <v>62.952646239554319</v>
      </c>
      <c r="G43" s="154">
        <v>96.490230000000096</v>
      </c>
      <c r="H43" s="154">
        <v>5.0875169999999992</v>
      </c>
      <c r="I43" s="154">
        <v>39.645277000000007</v>
      </c>
      <c r="J43" s="154">
        <v>9.302583000000002</v>
      </c>
      <c r="K43" s="154">
        <v>3.5948100000000016</v>
      </c>
      <c r="L43" s="154">
        <v>28.858784000000004</v>
      </c>
      <c r="M43" s="155">
        <v>194.14533199195191</v>
      </c>
      <c r="N43" s="155">
        <v>5.2725721557508916</v>
      </c>
      <c r="O43" s="155">
        <v>0</v>
      </c>
      <c r="P43" s="155">
        <v>4.2197373557716435</v>
      </c>
      <c r="Q43" s="155">
        <v>57.108795010554168</v>
      </c>
      <c r="R43" s="155">
        <v>41.087348428954904</v>
      </c>
      <c r="S43" s="155">
        <v>79.769169014084525</v>
      </c>
      <c r="T43" s="155">
        <v>58.065963782696187</v>
      </c>
      <c r="U43" s="155">
        <v>72.792489254142424</v>
      </c>
      <c r="V43" s="155" t="s">
        <v>506</v>
      </c>
      <c r="W43" s="155">
        <v>23.464542825618295</v>
      </c>
      <c r="X43" s="155">
        <v>2.9815495309732332</v>
      </c>
      <c r="Y43" s="155">
        <v>9.0585068813144538</v>
      </c>
      <c r="Z43" s="155">
        <v>4.0707128654632818</v>
      </c>
      <c r="AA43" s="155">
        <v>220.17850899857501</v>
      </c>
      <c r="AB43" s="155">
        <v>19.884874603818389</v>
      </c>
      <c r="AC43" s="155">
        <v>51.949306975972185</v>
      </c>
      <c r="AD43" s="155">
        <v>86.577598101645293</v>
      </c>
      <c r="AE43" s="155">
        <v>5.4740111876744493</v>
      </c>
      <c r="AF43" s="155">
        <v>7.9483907106802922</v>
      </c>
      <c r="AG43" s="155">
        <v>94.129187122736411</v>
      </c>
      <c r="AH43" s="155">
        <v>48.690365965516406</v>
      </c>
      <c r="AI43" s="155">
        <v>15.576400394590403</v>
      </c>
    </row>
    <row r="44" spans="1:35" s="86" customFormat="1" x14ac:dyDescent="0.2">
      <c r="A44" s="162" t="s">
        <v>518</v>
      </c>
      <c r="B44" s="162" t="s">
        <v>385</v>
      </c>
      <c r="C44" s="162" t="s">
        <v>386</v>
      </c>
      <c r="D44" s="154">
        <v>1809</v>
      </c>
      <c r="E44" s="154">
        <v>8766</v>
      </c>
      <c r="F44" s="155">
        <v>56.365192206424432</v>
      </c>
      <c r="G44" s="154">
        <v>2221.6298829999846</v>
      </c>
      <c r="H44" s="154">
        <v>179.18874200000002</v>
      </c>
      <c r="I44" s="154">
        <v>692.27002400000197</v>
      </c>
      <c r="J44" s="154">
        <v>216.32981600000736</v>
      </c>
      <c r="K44" s="154">
        <v>281.20844300000061</v>
      </c>
      <c r="L44" s="154">
        <v>428.74294999999506</v>
      </c>
      <c r="M44" s="155">
        <v>253.43713016198774</v>
      </c>
      <c r="N44" s="155">
        <v>8.0656433085979202</v>
      </c>
      <c r="O44" s="155">
        <v>0.44765598042847854</v>
      </c>
      <c r="P44" s="155">
        <v>21.819419402378291</v>
      </c>
      <c r="Q44" s="155">
        <v>45.927129780346931</v>
      </c>
      <c r="R44" s="155">
        <v>31.160456982384172</v>
      </c>
      <c r="S44" s="155">
        <v>78.972167921515165</v>
      </c>
      <c r="T44" s="155">
        <v>48.909759297284403</v>
      </c>
      <c r="U44" s="155">
        <v>61.932906977927139</v>
      </c>
      <c r="V44" s="155">
        <v>40.130023079051988</v>
      </c>
      <c r="W44" s="155">
        <v>31.249340358554473</v>
      </c>
      <c r="X44" s="155">
        <v>2.9233584989547179</v>
      </c>
      <c r="Y44" s="155">
        <v>40.666227811386051</v>
      </c>
      <c r="Z44" s="155">
        <v>16.156285117716575</v>
      </c>
      <c r="AA44" s="155">
        <v>59.958701755518554</v>
      </c>
      <c r="AB44" s="155">
        <v>4.428621803730743</v>
      </c>
      <c r="AC44" s="155">
        <v>80.183572375049678</v>
      </c>
      <c r="AD44" s="155">
        <v>94.797922073529961</v>
      </c>
      <c r="AE44" s="155">
        <v>3.7056542149614651</v>
      </c>
      <c r="AF44" s="155">
        <v>1.4964237115040779</v>
      </c>
      <c r="AG44" s="155">
        <v>557.24518001365709</v>
      </c>
      <c r="AH44" s="155">
        <v>34.864795166309584</v>
      </c>
      <c r="AI44" s="155">
        <v>2.6318555598574696</v>
      </c>
    </row>
    <row r="45" spans="1:35" s="86" customFormat="1" x14ac:dyDescent="0.2">
      <c r="A45" s="162" t="s">
        <v>518</v>
      </c>
      <c r="B45" s="162" t="s">
        <v>387</v>
      </c>
      <c r="C45" s="162" t="s">
        <v>388</v>
      </c>
      <c r="D45" s="154">
        <v>3827</v>
      </c>
      <c r="E45" s="154">
        <v>9656</v>
      </c>
      <c r="F45" s="155">
        <v>81.883133452411329</v>
      </c>
      <c r="G45" s="154">
        <v>5497.9303450000089</v>
      </c>
      <c r="H45" s="154">
        <v>11.889735999999999</v>
      </c>
      <c r="I45" s="154">
        <v>910.40632800000083</v>
      </c>
      <c r="J45" s="154">
        <v>270.14908200000133</v>
      </c>
      <c r="K45" s="154">
        <v>169.12196700000058</v>
      </c>
      <c r="L45" s="154">
        <v>590.85332799999742</v>
      </c>
      <c r="M45" s="155">
        <v>569.37969604391151</v>
      </c>
      <c r="N45" s="155">
        <v>0.21625839641298655</v>
      </c>
      <c r="O45" s="155">
        <v>0.28902650509448574</v>
      </c>
      <c r="P45" s="155">
        <v>20.54372579451713</v>
      </c>
      <c r="Q45" s="155">
        <v>60.767886426970527</v>
      </c>
      <c r="R45" s="155">
        <v>16.559073521692628</v>
      </c>
      <c r="S45" s="155">
        <v>94.284002485501318</v>
      </c>
      <c r="T45" s="155">
        <v>61.19027837613892</v>
      </c>
      <c r="U45" s="155">
        <v>64.899958384295957</v>
      </c>
      <c r="V45" s="155">
        <v>-1.3127585589949569</v>
      </c>
      <c r="W45" s="155">
        <v>29.673462682697995</v>
      </c>
      <c r="X45" s="155">
        <v>5.6301061413318889</v>
      </c>
      <c r="Y45" s="155">
        <v>18.563416459566572</v>
      </c>
      <c r="Z45" s="155">
        <v>19.184349862405011</v>
      </c>
      <c r="AA45" s="155">
        <v>176.66659730766136</v>
      </c>
      <c r="AB45" s="155">
        <v>23.513738496968791</v>
      </c>
      <c r="AC45" s="155">
        <v>24.226356178096108</v>
      </c>
      <c r="AD45" s="155">
        <v>58.184744715366953</v>
      </c>
      <c r="AE45" s="155">
        <v>3.9511812212653874</v>
      </c>
      <c r="AF45" s="155">
        <v>37.864074063367617</v>
      </c>
      <c r="AG45" s="155">
        <v>118.98290140845064</v>
      </c>
      <c r="AH45" s="155">
        <v>109.49498269041158</v>
      </c>
      <c r="AI45" s="155">
        <v>17.947637635878689</v>
      </c>
    </row>
    <row r="46" spans="1:35" s="86" customFormat="1" x14ac:dyDescent="0.2">
      <c r="A46" s="162" t="s">
        <v>518</v>
      </c>
      <c r="B46" s="162" t="s">
        <v>389</v>
      </c>
      <c r="C46" s="162" t="s">
        <v>390</v>
      </c>
      <c r="D46" s="154">
        <v>595</v>
      </c>
      <c r="E46" s="154">
        <v>15928</v>
      </c>
      <c r="F46" s="155">
        <v>77.280174767886393</v>
      </c>
      <c r="G46" s="154">
        <v>3186.3557099999994</v>
      </c>
      <c r="H46" s="154">
        <v>16.710400000000003</v>
      </c>
      <c r="I46" s="154">
        <v>1046.112449000002</v>
      </c>
      <c r="J46" s="154">
        <v>104.65265999999983</v>
      </c>
      <c r="K46" s="154">
        <v>89.196349000000097</v>
      </c>
      <c r="L46" s="154">
        <v>893.91382599999827</v>
      </c>
      <c r="M46" s="155">
        <v>200.04744537920641</v>
      </c>
      <c r="N46" s="155">
        <v>0.52443611199956097</v>
      </c>
      <c r="O46" s="155">
        <v>0.18843253786678124</v>
      </c>
      <c r="P46" s="155">
        <v>28.110788885476673</v>
      </c>
      <c r="Q46" s="155">
        <v>38.447423006620902</v>
      </c>
      <c r="R46" s="155">
        <v>32.831000183592259</v>
      </c>
      <c r="S46" s="155">
        <v>65.677577159718865</v>
      </c>
      <c r="T46" s="155">
        <v>56.122163862380603</v>
      </c>
      <c r="U46" s="155">
        <v>85.451026498585946</v>
      </c>
      <c r="V46" s="155">
        <v>15.244694100276043</v>
      </c>
      <c r="W46" s="155">
        <v>10.003958952982464</v>
      </c>
      <c r="X46" s="155">
        <v>3.0040600206560084</v>
      </c>
      <c r="Y46" s="155">
        <v>8.5234822938301882</v>
      </c>
      <c r="Z46" s="155">
        <v>11.047652125465589</v>
      </c>
      <c r="AA46" s="155">
        <v>127.10710849600113</v>
      </c>
      <c r="AB46" s="155">
        <v>9.2105815276150942</v>
      </c>
      <c r="AC46" s="155">
        <v>32.213744095434564</v>
      </c>
      <c r="AD46" s="155">
        <v>78.438514558523963</v>
      </c>
      <c r="AE46" s="155">
        <v>2.8621115418028973</v>
      </c>
      <c r="AF46" s="155">
        <v>18.699373899673049</v>
      </c>
      <c r="AG46" s="155">
        <v>71.334886300853711</v>
      </c>
      <c r="AH46" s="155">
        <v>94.730002157870658</v>
      </c>
      <c r="AI46" s="155">
        <v>11.992740907964382</v>
      </c>
    </row>
    <row r="47" spans="1:35" s="86" customFormat="1" x14ac:dyDescent="0.2">
      <c r="A47" s="162" t="s">
        <v>518</v>
      </c>
      <c r="B47" s="162" t="s">
        <v>391</v>
      </c>
      <c r="C47" s="162" t="s">
        <v>392</v>
      </c>
      <c r="D47" s="154">
        <v>64744</v>
      </c>
      <c r="E47" s="154">
        <v>124353</v>
      </c>
      <c r="F47" s="155">
        <v>90.242463098690067</v>
      </c>
      <c r="G47" s="154">
        <v>21386.213458999304</v>
      </c>
      <c r="H47" s="154">
        <v>315.28517600000009</v>
      </c>
      <c r="I47" s="154">
        <v>8062.7339529979445</v>
      </c>
      <c r="J47" s="154">
        <v>1291.5323669998727</v>
      </c>
      <c r="K47" s="154">
        <v>571.66408800011629</v>
      </c>
      <c r="L47" s="154">
        <v>6518.7977220002304</v>
      </c>
      <c r="M47" s="155">
        <v>171.97987550762187</v>
      </c>
      <c r="N47" s="155">
        <v>1.474244969098671</v>
      </c>
      <c r="O47" s="155">
        <v>0.22742675069330914</v>
      </c>
      <c r="P47" s="155">
        <v>30.673329814484369</v>
      </c>
      <c r="Q47" s="155">
        <v>33.262856204943169</v>
      </c>
      <c r="R47" s="155">
        <v>37.700614783703806</v>
      </c>
      <c r="S47" s="155">
        <v>64.837470370621887</v>
      </c>
      <c r="T47" s="155">
        <v>52.42171658102523</v>
      </c>
      <c r="U47" s="155">
        <v>80.850958992344815</v>
      </c>
      <c r="V47" s="155">
        <v>32.32326298958187</v>
      </c>
      <c r="W47" s="155">
        <v>16.018541285485995</v>
      </c>
      <c r="X47" s="155">
        <v>3.7285065938806845</v>
      </c>
      <c r="Y47" s="155">
        <v>6.9326733401531113</v>
      </c>
      <c r="Z47" s="155">
        <v>5.1838454488422379</v>
      </c>
      <c r="AA47" s="155">
        <v>196.64496097326065</v>
      </c>
      <c r="AB47" s="155">
        <v>26.124721833579596</v>
      </c>
      <c r="AC47" s="155">
        <v>36.983311080831918</v>
      </c>
      <c r="AD47" s="155">
        <v>83.575699174729976</v>
      </c>
      <c r="AE47" s="155">
        <v>9.7551577003265422</v>
      </c>
      <c r="AF47" s="155">
        <v>6.6691431249612823</v>
      </c>
      <c r="AG47" s="155">
        <v>39.755512138824301</v>
      </c>
      <c r="AH47" s="155">
        <v>43.466409901984697</v>
      </c>
      <c r="AI47" s="155">
        <v>19.941558528533463</v>
      </c>
    </row>
    <row r="48" spans="1:35" s="86" customFormat="1" x14ac:dyDescent="0.2">
      <c r="A48" s="162" t="s">
        <v>518</v>
      </c>
      <c r="B48" s="162" t="s">
        <v>393</v>
      </c>
      <c r="C48" s="162" t="s">
        <v>394</v>
      </c>
      <c r="D48" s="154">
        <v>69166</v>
      </c>
      <c r="E48" s="154">
        <v>149937</v>
      </c>
      <c r="F48" s="155">
        <v>88.118068528458934</v>
      </c>
      <c r="G48" s="154">
        <v>30070.499514013318</v>
      </c>
      <c r="H48" s="154">
        <v>343.88531199999926</v>
      </c>
      <c r="I48" s="154">
        <v>10019.25272999785</v>
      </c>
      <c r="J48" s="154">
        <v>1666.3341090004806</v>
      </c>
      <c r="K48" s="154">
        <v>829.98240399987151</v>
      </c>
      <c r="L48" s="154">
        <v>8003.5648760006479</v>
      </c>
      <c r="M48" s="155">
        <v>200.55422953649409</v>
      </c>
      <c r="N48" s="155">
        <v>1.1435969390523208</v>
      </c>
      <c r="O48" s="155">
        <v>0.23364313225815989</v>
      </c>
      <c r="P48" s="155">
        <v>28.611682181612906</v>
      </c>
      <c r="Q48" s="155">
        <v>38.655472155981855</v>
      </c>
      <c r="R48" s="155">
        <v>33.319209497430279</v>
      </c>
      <c r="S48" s="155">
        <v>66.823083895221671</v>
      </c>
      <c r="T48" s="155">
        <v>53.379518571137531</v>
      </c>
      <c r="U48" s="155">
        <v>79.881854382590916</v>
      </c>
      <c r="V48" s="155">
        <v>27.544698483107084</v>
      </c>
      <c r="W48" s="155">
        <v>16.631321256239413</v>
      </c>
      <c r="X48" s="155">
        <v>3.9994205298779826</v>
      </c>
      <c r="Y48" s="155">
        <v>8.1613451329805979</v>
      </c>
      <c r="Z48" s="155">
        <v>7.860614138869872</v>
      </c>
      <c r="AA48" s="155">
        <v>184.87129522273344</v>
      </c>
      <c r="AB48" s="155">
        <v>23.051202291939397</v>
      </c>
      <c r="AC48" s="155">
        <v>32.604263037293123</v>
      </c>
      <c r="AD48" s="155">
        <v>77.40999195133432</v>
      </c>
      <c r="AE48" s="155">
        <v>7.4586892292318572</v>
      </c>
      <c r="AF48" s="155">
        <v>15.131318819374409</v>
      </c>
      <c r="AG48" s="155">
        <v>48.212503691518585</v>
      </c>
      <c r="AH48" s="155">
        <v>67.081137448557428</v>
      </c>
      <c r="AI48" s="155">
        <v>18.448372015674195</v>
      </c>
    </row>
    <row r="49" spans="1:35" s="86" customFormat="1" x14ac:dyDescent="0.2">
      <c r="A49" s="162" t="s">
        <v>518</v>
      </c>
      <c r="B49" s="162" t="s">
        <v>395</v>
      </c>
      <c r="C49" s="162" t="s">
        <v>396</v>
      </c>
      <c r="D49" s="154">
        <v>13281</v>
      </c>
      <c r="E49" s="154">
        <v>39114</v>
      </c>
      <c r="F49" s="155">
        <v>83.481004451743956</v>
      </c>
      <c r="G49" s="154">
        <v>18973.036939999889</v>
      </c>
      <c r="H49" s="154">
        <v>2941.4010849999936</v>
      </c>
      <c r="I49" s="154">
        <v>2364.0610779999715</v>
      </c>
      <c r="J49" s="154">
        <v>312.43556699999812</v>
      </c>
      <c r="K49" s="154">
        <v>234.41950600000047</v>
      </c>
      <c r="L49" s="154">
        <v>1904.9045009999675</v>
      </c>
      <c r="M49" s="155">
        <v>485.07022907398601</v>
      </c>
      <c r="N49" s="155">
        <v>15.503058863490574</v>
      </c>
      <c r="O49" s="155">
        <v>73.848039126359822</v>
      </c>
      <c r="P49" s="155">
        <v>2.7412696777739249</v>
      </c>
      <c r="Q49" s="155">
        <v>10.456081904409624</v>
      </c>
      <c r="R49" s="155">
        <v>12.460108971884946</v>
      </c>
      <c r="S49" s="155">
        <v>60.440279132790593</v>
      </c>
      <c r="T49" s="155">
        <v>48.701347369227577</v>
      </c>
      <c r="U49" s="155">
        <v>80.577634762784697</v>
      </c>
      <c r="V49" s="155">
        <v>13.666733765615128</v>
      </c>
      <c r="W49" s="155">
        <v>13.216053083718249</v>
      </c>
      <c r="X49" s="155">
        <v>0.57674637616551783</v>
      </c>
      <c r="Y49" s="155">
        <v>9.8386972429914099</v>
      </c>
      <c r="Z49" s="155">
        <v>20.971506965769812</v>
      </c>
      <c r="AA49" s="155">
        <v>113.56668105864476</v>
      </c>
      <c r="AB49" s="155">
        <v>13.354333624385347</v>
      </c>
      <c r="AC49" s="155">
        <v>37.078550098923131</v>
      </c>
      <c r="AD49" s="155">
        <v>59.264743674519302</v>
      </c>
      <c r="AE49" s="155">
        <v>11.482396142412748</v>
      </c>
      <c r="AF49" s="155">
        <v>29.252860183076777</v>
      </c>
      <c r="AG49" s="155">
        <v>59.814436263230171</v>
      </c>
      <c r="AH49" s="155">
        <v>64.261312558640114</v>
      </c>
      <c r="AI49" s="155">
        <v>4.4564951793478196</v>
      </c>
    </row>
    <row r="50" spans="1:35" s="86" customFormat="1" x14ac:dyDescent="0.2">
      <c r="A50" s="162" t="s">
        <v>518</v>
      </c>
      <c r="B50" s="162" t="s">
        <v>397</v>
      </c>
      <c r="C50" s="162" t="s">
        <v>398</v>
      </c>
      <c r="D50" s="154">
        <v>19264</v>
      </c>
      <c r="E50" s="154">
        <v>80653</v>
      </c>
      <c r="F50" s="155">
        <v>67.387988070343823</v>
      </c>
      <c r="G50" s="154">
        <v>55108.698179999934</v>
      </c>
      <c r="H50" s="154">
        <v>11591.574237000008</v>
      </c>
      <c r="I50" s="154">
        <v>7446.6596099998633</v>
      </c>
      <c r="J50" s="154">
        <v>1967.6258850000245</v>
      </c>
      <c r="K50" s="154">
        <v>581.07484300000147</v>
      </c>
      <c r="L50" s="154">
        <v>4876.3913630000079</v>
      </c>
      <c r="M50" s="155">
        <v>683.28144247579053</v>
      </c>
      <c r="N50" s="155">
        <v>21.034019346889281</v>
      </c>
      <c r="O50" s="155">
        <v>73.324632124697871</v>
      </c>
      <c r="P50" s="155">
        <v>3.0302402008787954</v>
      </c>
      <c r="Q50" s="155">
        <v>11.405188108391418</v>
      </c>
      <c r="R50" s="155">
        <v>13.512675595560353</v>
      </c>
      <c r="S50" s="155">
        <v>92.329604726418893</v>
      </c>
      <c r="T50" s="155">
        <v>60.461376055447516</v>
      </c>
      <c r="U50" s="155">
        <v>65.484279104844134</v>
      </c>
      <c r="V50" s="155">
        <v>22.079441948410992</v>
      </c>
      <c r="W50" s="155">
        <v>26.422933074015724</v>
      </c>
      <c r="X50" s="155">
        <v>2.1439003079712906</v>
      </c>
      <c r="Y50" s="155">
        <v>7.7760935663875319</v>
      </c>
      <c r="Z50" s="155">
        <v>10.266054781819873</v>
      </c>
      <c r="AA50" s="155">
        <v>240.38409096653152</v>
      </c>
      <c r="AB50" s="155">
        <v>35.039497725702446</v>
      </c>
      <c r="AC50" s="155">
        <v>36.440346319346986</v>
      </c>
      <c r="AD50" s="155">
        <v>48.206453013958409</v>
      </c>
      <c r="AE50" s="155">
        <v>14.895654133481903</v>
      </c>
      <c r="AF50" s="155">
        <v>36.897892852556666</v>
      </c>
      <c r="AG50" s="155">
        <v>69.624826974816031</v>
      </c>
      <c r="AH50" s="155">
        <v>43.86222041076843</v>
      </c>
      <c r="AI50" s="155">
        <v>10.948332848914227</v>
      </c>
    </row>
    <row r="51" spans="1:35" s="86" customFormat="1" x14ac:dyDescent="0.2">
      <c r="A51" s="162" t="s">
        <v>518</v>
      </c>
      <c r="B51" s="162" t="s">
        <v>399</v>
      </c>
      <c r="C51" s="162" t="s">
        <v>400</v>
      </c>
      <c r="D51" s="154">
        <v>61670</v>
      </c>
      <c r="E51" s="154">
        <v>97101</v>
      </c>
      <c r="F51" s="155">
        <v>61.717343277101669</v>
      </c>
      <c r="G51" s="154">
        <v>31762.950730030123</v>
      </c>
      <c r="H51" s="154">
        <v>432.85636800000077</v>
      </c>
      <c r="I51" s="154">
        <v>6130.7609469995696</v>
      </c>
      <c r="J51" s="154">
        <v>1576.3088449994605</v>
      </c>
      <c r="K51" s="154">
        <v>618.55219099953536</v>
      </c>
      <c r="L51" s="154">
        <v>4211.964224001199</v>
      </c>
      <c r="M51" s="155">
        <v>327.11249863575165</v>
      </c>
      <c r="N51" s="155">
        <v>1.3627712729811303</v>
      </c>
      <c r="O51" s="155">
        <v>68.970805689634275</v>
      </c>
      <c r="P51" s="155">
        <v>1.4045424624591183</v>
      </c>
      <c r="Q51" s="155">
        <v>12.772507578997333</v>
      </c>
      <c r="R51" s="155">
        <v>19.301610228558747</v>
      </c>
      <c r="S51" s="155">
        <v>63.137979495572338</v>
      </c>
      <c r="T51" s="155">
        <v>43.37714569367153</v>
      </c>
      <c r="U51" s="155">
        <v>68.70214416144475</v>
      </c>
      <c r="V51" s="155">
        <v>28.550783075461371</v>
      </c>
      <c r="W51" s="155">
        <v>25.711471359373672</v>
      </c>
      <c r="X51" s="155">
        <v>3.2281752495728795</v>
      </c>
      <c r="Y51" s="155">
        <v>9.8609785741638518</v>
      </c>
      <c r="Z51" s="155">
        <v>12.070396076381753</v>
      </c>
      <c r="AA51" s="155">
        <v>235.38587154843279</v>
      </c>
      <c r="AB51" s="155">
        <v>25.469539054656405</v>
      </c>
      <c r="AC51" s="155">
        <v>58.118841891998429</v>
      </c>
      <c r="AD51" s="155">
        <v>45.194803459121744</v>
      </c>
      <c r="AE51" s="155">
        <v>34.145939687854522</v>
      </c>
      <c r="AF51" s="155">
        <v>20.659256852878151</v>
      </c>
      <c r="AG51" s="155">
        <v>63.737720105788171</v>
      </c>
      <c r="AH51" s="155">
        <v>94.811950515677708</v>
      </c>
      <c r="AI51" s="155">
        <v>14.804242265620559</v>
      </c>
    </row>
    <row r="52" spans="1:35" s="86" customFormat="1" x14ac:dyDescent="0.2">
      <c r="A52" s="162" t="s">
        <v>518</v>
      </c>
      <c r="B52" s="162" t="s">
        <v>401</v>
      </c>
      <c r="C52" s="162" t="s">
        <v>402</v>
      </c>
      <c r="D52" s="154">
        <v>94215</v>
      </c>
      <c r="E52" s="154">
        <v>216868</v>
      </c>
      <c r="F52" s="155">
        <v>66.939218705017964</v>
      </c>
      <c r="G52" s="154">
        <v>105844.68584991791</v>
      </c>
      <c r="H52" s="154">
        <v>14965.831690000041</v>
      </c>
      <c r="I52" s="154">
        <v>15941.481635002223</v>
      </c>
      <c r="J52" s="154">
        <v>3856.3702969997767</v>
      </c>
      <c r="K52" s="154">
        <v>1434.0465399992186</v>
      </c>
      <c r="L52" s="154">
        <v>10993.260087999952</v>
      </c>
      <c r="M52" s="155">
        <v>488.06041393805401</v>
      </c>
      <c r="N52" s="155">
        <v>14.139426622911222</v>
      </c>
      <c r="O52" s="155">
        <v>72.132054414507579</v>
      </c>
      <c r="P52" s="155">
        <v>2.4954808617691202</v>
      </c>
      <c r="Q52" s="155">
        <v>11.634799577689583</v>
      </c>
      <c r="R52" s="155">
        <v>15.061201709839633</v>
      </c>
      <c r="S52" s="155">
        <v>73.507763409088582</v>
      </c>
      <c r="T52" s="155">
        <v>50.691019827729086</v>
      </c>
      <c r="U52" s="155">
        <v>68.960090032424503</v>
      </c>
      <c r="V52" s="155">
        <v>22.645064593434522</v>
      </c>
      <c r="W52" s="155">
        <v>24.190789697567773</v>
      </c>
      <c r="X52" s="155">
        <v>2.1883626451373122</v>
      </c>
      <c r="Y52" s="155">
        <v>8.8795184860655922</v>
      </c>
      <c r="Z52" s="155">
        <v>11.860820450107116</v>
      </c>
      <c r="AA52" s="155">
        <v>217.38884335458505</v>
      </c>
      <c r="AB52" s="155">
        <v>27.265004834679331</v>
      </c>
      <c r="AC52" s="155">
        <v>44.26176038714361</v>
      </c>
      <c r="AD52" s="155">
        <v>48.288832008653543</v>
      </c>
      <c r="AE52" s="155">
        <v>23.435624697531296</v>
      </c>
      <c r="AF52" s="155">
        <v>28.275543293821048</v>
      </c>
      <c r="AG52" s="155">
        <v>65.219531650552284</v>
      </c>
      <c r="AH52" s="155">
        <v>64.253432432551548</v>
      </c>
      <c r="AI52" s="155">
        <v>11.490748904496426</v>
      </c>
    </row>
    <row r="53" spans="1:35" s="86" customFormat="1" x14ac:dyDescent="0.2">
      <c r="A53" s="162" t="s">
        <v>518</v>
      </c>
      <c r="B53" s="162" t="s">
        <v>403</v>
      </c>
      <c r="C53" s="162" t="s">
        <v>404</v>
      </c>
      <c r="D53" s="154">
        <v>8849</v>
      </c>
      <c r="E53" s="154">
        <v>57077</v>
      </c>
      <c r="F53" s="155">
        <v>68.176356076810308</v>
      </c>
      <c r="G53" s="154">
        <v>7842.0770240000447</v>
      </c>
      <c r="H53" s="154">
        <v>384.82095900000041</v>
      </c>
      <c r="I53" s="154">
        <v>3262.1459040000095</v>
      </c>
      <c r="J53" s="154">
        <v>595.84492299999556</v>
      </c>
      <c r="K53" s="154">
        <v>584.28318099999569</v>
      </c>
      <c r="L53" s="154">
        <v>2695.1416229999945</v>
      </c>
      <c r="M53" s="155">
        <v>137.39469530634133</v>
      </c>
      <c r="N53" s="155">
        <v>4.9071305704124928</v>
      </c>
      <c r="O53" s="155">
        <v>1.3320604904892872</v>
      </c>
      <c r="P53" s="155">
        <v>10.050521627703404</v>
      </c>
      <c r="Q53" s="155">
        <v>45.932690793752755</v>
      </c>
      <c r="R53" s="155">
        <v>41.597983468110229</v>
      </c>
      <c r="S53" s="155">
        <v>57.153422639592293</v>
      </c>
      <c r="T53" s="155">
        <v>47.219398759570311</v>
      </c>
      <c r="U53" s="155">
        <v>82.618671951344652</v>
      </c>
      <c r="V53" s="155">
        <v>23.746751464995839</v>
      </c>
      <c r="W53" s="155">
        <v>18.265428357124573</v>
      </c>
      <c r="X53" s="155">
        <v>3.3087936423716289</v>
      </c>
      <c r="Y53" s="155">
        <v>17.904872229732259</v>
      </c>
      <c r="Z53" s="155">
        <v>5.6188555114579239</v>
      </c>
      <c r="AA53" s="155">
        <v>90.677769947970404</v>
      </c>
      <c r="AB53" s="155">
        <v>9.7716691913121068</v>
      </c>
      <c r="AC53" s="155">
        <v>70.115735706593298</v>
      </c>
      <c r="AD53" s="155">
        <v>90.733571068982769</v>
      </c>
      <c r="AE53" s="155">
        <v>5.9797984130620137</v>
      </c>
      <c r="AF53" s="155">
        <v>3.2866305179544182</v>
      </c>
      <c r="AG53" s="155">
        <v>106.83248953168453</v>
      </c>
      <c r="AH53" s="155">
        <v>41.283453539262936</v>
      </c>
      <c r="AI53" s="155">
        <v>9.0856879779155317</v>
      </c>
    </row>
    <row r="54" spans="1:35" s="86" customFormat="1" x14ac:dyDescent="0.2">
      <c r="A54" s="162" t="s">
        <v>518</v>
      </c>
      <c r="B54" s="162" t="s">
        <v>405</v>
      </c>
      <c r="C54" s="162" t="s">
        <v>406</v>
      </c>
      <c r="D54" s="154" t="s">
        <v>505</v>
      </c>
      <c r="E54" s="154" t="s">
        <v>505</v>
      </c>
      <c r="F54" s="155" t="s">
        <v>505</v>
      </c>
      <c r="G54" s="154" t="s">
        <v>505</v>
      </c>
      <c r="H54" s="154" t="s">
        <v>505</v>
      </c>
      <c r="I54" s="154" t="s">
        <v>505</v>
      </c>
      <c r="J54" s="154" t="s">
        <v>505</v>
      </c>
      <c r="K54" s="154" t="s">
        <v>505</v>
      </c>
      <c r="L54" s="154" t="s">
        <v>505</v>
      </c>
      <c r="M54" s="155" t="s">
        <v>505</v>
      </c>
      <c r="N54" s="155" t="s">
        <v>505</v>
      </c>
      <c r="O54" s="155" t="s">
        <v>505</v>
      </c>
      <c r="P54" s="155" t="s">
        <v>505</v>
      </c>
      <c r="Q54" s="155" t="s">
        <v>505</v>
      </c>
      <c r="R54" s="155" t="s">
        <v>505</v>
      </c>
      <c r="S54" s="155" t="s">
        <v>505</v>
      </c>
      <c r="T54" s="155" t="s">
        <v>505</v>
      </c>
      <c r="U54" s="155" t="s">
        <v>505</v>
      </c>
      <c r="V54" s="155" t="s">
        <v>505</v>
      </c>
      <c r="W54" s="155" t="s">
        <v>505</v>
      </c>
      <c r="X54" s="155" t="s">
        <v>505</v>
      </c>
      <c r="Y54" s="155" t="s">
        <v>505</v>
      </c>
      <c r="Z54" s="155" t="s">
        <v>505</v>
      </c>
      <c r="AA54" s="155" t="s">
        <v>505</v>
      </c>
      <c r="AB54" s="155" t="s">
        <v>505</v>
      </c>
      <c r="AC54" s="155" t="s">
        <v>505</v>
      </c>
      <c r="AD54" s="155" t="s">
        <v>505</v>
      </c>
      <c r="AE54" s="155" t="s">
        <v>505</v>
      </c>
      <c r="AF54" s="155" t="s">
        <v>505</v>
      </c>
      <c r="AG54" s="155" t="s">
        <v>505</v>
      </c>
      <c r="AH54" s="155" t="s">
        <v>505</v>
      </c>
      <c r="AI54" s="155" t="s">
        <v>505</v>
      </c>
    </row>
    <row r="55" spans="1:35" s="86" customFormat="1" x14ac:dyDescent="0.2">
      <c r="A55" s="162" t="s">
        <v>518</v>
      </c>
      <c r="B55" s="162" t="s">
        <v>407</v>
      </c>
      <c r="C55" s="162" t="s">
        <v>408</v>
      </c>
      <c r="D55" s="154">
        <v>64</v>
      </c>
      <c r="E55" s="154">
        <v>224</v>
      </c>
      <c r="F55" s="155">
        <v>14.451612903225808</v>
      </c>
      <c r="G55" s="154">
        <v>71.461490000000012</v>
      </c>
      <c r="H55" s="154">
        <v>23.281676000000004</v>
      </c>
      <c r="I55" s="154">
        <v>19.82361000000002</v>
      </c>
      <c r="J55" s="154">
        <v>3.6145150000000048</v>
      </c>
      <c r="K55" s="154">
        <v>7.3704830000000028</v>
      </c>
      <c r="L55" s="154">
        <v>15.404947999999992</v>
      </c>
      <c r="M55" s="155">
        <v>319.02450892857144</v>
      </c>
      <c r="N55" s="155">
        <v>32.579331889105589</v>
      </c>
      <c r="O55" s="155">
        <v>0.50855830545415892</v>
      </c>
      <c r="P55" s="155">
        <v>3.1165864190896255</v>
      </c>
      <c r="Q55" s="155">
        <v>66.653631140504189</v>
      </c>
      <c r="R55" s="155">
        <v>27.740269619343255</v>
      </c>
      <c r="S55" s="155">
        <v>88.498258928571516</v>
      </c>
      <c r="T55" s="155">
        <v>68.772089285714245</v>
      </c>
      <c r="U55" s="155">
        <v>77.710104264561181</v>
      </c>
      <c r="V55" s="155">
        <v>34.925220839042588</v>
      </c>
      <c r="W55" s="155">
        <v>18.233384333126011</v>
      </c>
      <c r="X55" s="155">
        <v>4.087565204699767</v>
      </c>
      <c r="Y55" s="155">
        <v>37.212235726351395</v>
      </c>
      <c r="Z55" s="155">
        <v>23.298112084658708</v>
      </c>
      <c r="AA55" s="155">
        <v>12.888639811209377</v>
      </c>
      <c r="AB55" s="155">
        <v>6.8516726229244718</v>
      </c>
      <c r="AC55" s="155">
        <v>57.197922247382429</v>
      </c>
      <c r="AD55" s="155">
        <v>89.740857427985418</v>
      </c>
      <c r="AE55" s="155">
        <v>1.3964434057437394</v>
      </c>
      <c r="AF55" s="155">
        <v>8.8626991662707635</v>
      </c>
      <c r="AG55" s="155">
        <v>235.50786160714273</v>
      </c>
      <c r="AH55" s="155">
        <v>138.38365169113516</v>
      </c>
      <c r="AI55" s="155">
        <v>13.36208063801492</v>
      </c>
    </row>
    <row r="56" spans="1:35" s="86" customFormat="1" x14ac:dyDescent="0.2">
      <c r="A56" s="162" t="s">
        <v>518</v>
      </c>
      <c r="B56" s="162" t="s">
        <v>409</v>
      </c>
      <c r="C56" s="162" t="s">
        <v>410</v>
      </c>
      <c r="D56" s="154">
        <v>921</v>
      </c>
      <c r="E56" s="154">
        <v>11203</v>
      </c>
      <c r="F56" s="155">
        <v>44.041283663925171</v>
      </c>
      <c r="G56" s="154">
        <v>3966.9023099999999</v>
      </c>
      <c r="H56" s="154">
        <v>433.99044600000025</v>
      </c>
      <c r="I56" s="154">
        <v>1400.373643999998</v>
      </c>
      <c r="J56" s="154">
        <v>746.99680099999489</v>
      </c>
      <c r="K56" s="154">
        <v>291.35073300000141</v>
      </c>
      <c r="L56" s="154">
        <v>543.9917869999997</v>
      </c>
      <c r="M56" s="155">
        <v>354.09285994822818</v>
      </c>
      <c r="N56" s="155">
        <v>10.940285696120412</v>
      </c>
      <c r="O56" s="155">
        <v>0.56781177893087387</v>
      </c>
      <c r="P56" s="155">
        <v>1.6536298441024864</v>
      </c>
      <c r="Q56" s="155">
        <v>70.765748712305609</v>
      </c>
      <c r="R56" s="155">
        <v>35.301440130498143</v>
      </c>
      <c r="S56" s="155">
        <v>124.99987896099242</v>
      </c>
      <c r="T56" s="155">
        <v>48.557688744086377</v>
      </c>
      <c r="U56" s="155">
        <v>38.84618861050204</v>
      </c>
      <c r="V56" s="155">
        <v>17.350176098818096</v>
      </c>
      <c r="W56" s="155">
        <v>53.342677806066732</v>
      </c>
      <c r="X56" s="155">
        <v>6.2832273779890393</v>
      </c>
      <c r="Y56" s="155">
        <v>20.801708686792292</v>
      </c>
      <c r="Z56" s="155">
        <v>17.26786770087174</v>
      </c>
      <c r="AA56" s="155">
        <v>173.82333372391471</v>
      </c>
      <c r="AB56" s="155">
        <v>10.501563434824373</v>
      </c>
      <c r="AC56" s="155">
        <v>83.508357273603721</v>
      </c>
      <c r="AD56" s="155">
        <v>94.576237958220361</v>
      </c>
      <c r="AE56" s="155">
        <v>2.5736594127699206</v>
      </c>
      <c r="AF56" s="155">
        <v>2.8501026290090619</v>
      </c>
      <c r="AG56" s="155">
        <v>634.9367225743058</v>
      </c>
      <c r="AH56" s="155">
        <v>281.77922190579523</v>
      </c>
      <c r="AI56" s="155">
        <v>23.266406574353773</v>
      </c>
    </row>
    <row r="57" spans="1:35" s="86" customFormat="1" x14ac:dyDescent="0.2">
      <c r="A57" s="162" t="s">
        <v>518</v>
      </c>
      <c r="B57" s="162" t="s">
        <v>411</v>
      </c>
      <c r="C57" s="162" t="s">
        <v>412</v>
      </c>
      <c r="D57" s="154" t="s">
        <v>505</v>
      </c>
      <c r="E57" s="154" t="s">
        <v>505</v>
      </c>
      <c r="F57" s="155" t="s">
        <v>505</v>
      </c>
      <c r="G57" s="154" t="s">
        <v>505</v>
      </c>
      <c r="H57" s="154" t="s">
        <v>505</v>
      </c>
      <c r="I57" s="154" t="s">
        <v>505</v>
      </c>
      <c r="J57" s="154" t="s">
        <v>505</v>
      </c>
      <c r="K57" s="154" t="s">
        <v>505</v>
      </c>
      <c r="L57" s="154" t="s">
        <v>505</v>
      </c>
      <c r="M57" s="155" t="s">
        <v>505</v>
      </c>
      <c r="N57" s="155" t="s">
        <v>505</v>
      </c>
      <c r="O57" s="155" t="s">
        <v>505</v>
      </c>
      <c r="P57" s="155" t="s">
        <v>505</v>
      </c>
      <c r="Q57" s="155" t="s">
        <v>505</v>
      </c>
      <c r="R57" s="155" t="s">
        <v>505</v>
      </c>
      <c r="S57" s="155" t="s">
        <v>505</v>
      </c>
      <c r="T57" s="155" t="s">
        <v>505</v>
      </c>
      <c r="U57" s="155" t="s">
        <v>505</v>
      </c>
      <c r="V57" s="155" t="s">
        <v>505</v>
      </c>
      <c r="W57" s="155" t="s">
        <v>505</v>
      </c>
      <c r="X57" s="155" t="s">
        <v>505</v>
      </c>
      <c r="Y57" s="155" t="s">
        <v>505</v>
      </c>
      <c r="Z57" s="155" t="s">
        <v>505</v>
      </c>
      <c r="AA57" s="155" t="s">
        <v>505</v>
      </c>
      <c r="AB57" s="155" t="s">
        <v>505</v>
      </c>
      <c r="AC57" s="155" t="s">
        <v>505</v>
      </c>
      <c r="AD57" s="155" t="s">
        <v>505</v>
      </c>
      <c r="AE57" s="155" t="s">
        <v>505</v>
      </c>
      <c r="AF57" s="155" t="s">
        <v>505</v>
      </c>
      <c r="AG57" s="155" t="s">
        <v>505</v>
      </c>
      <c r="AH57" s="155" t="s">
        <v>505</v>
      </c>
      <c r="AI57" s="155" t="s">
        <v>505</v>
      </c>
    </row>
    <row r="58" spans="1:35" s="86" customFormat="1" x14ac:dyDescent="0.2">
      <c r="A58" s="162" t="s">
        <v>518</v>
      </c>
      <c r="B58" s="162" t="s">
        <v>413</v>
      </c>
      <c r="C58" s="162" t="s">
        <v>414</v>
      </c>
      <c r="D58" s="154">
        <v>10080</v>
      </c>
      <c r="E58" s="154">
        <v>68932</v>
      </c>
      <c r="F58" s="155">
        <v>51.176571946569169</v>
      </c>
      <c r="G58" s="154">
        <v>11954.916983999916</v>
      </c>
      <c r="H58" s="154">
        <v>855.71870300000046</v>
      </c>
      <c r="I58" s="154">
        <v>4715.3877039999707</v>
      </c>
      <c r="J58" s="154">
        <v>1358.7812850000089</v>
      </c>
      <c r="K58" s="154">
        <v>885.26441699998941</v>
      </c>
      <c r="L58" s="154">
        <v>3274.2903120000128</v>
      </c>
      <c r="M58" s="155">
        <v>173.43058353159512</v>
      </c>
      <c r="N58" s="155">
        <v>7.1578807627461352</v>
      </c>
      <c r="O58" s="155">
        <v>1.1099469898396903</v>
      </c>
      <c r="P58" s="155">
        <v>7.5334439215082218</v>
      </c>
      <c r="Q58" s="155">
        <v>53.50361863306771</v>
      </c>
      <c r="R58" s="155">
        <v>39.44308195791654</v>
      </c>
      <c r="S58" s="155">
        <v>68.406367202459975</v>
      </c>
      <c r="T58" s="155">
        <v>47.500294667208451</v>
      </c>
      <c r="U58" s="155">
        <v>69.438411378612557</v>
      </c>
      <c r="V58" s="155">
        <v>23.080292259213781</v>
      </c>
      <c r="W58" s="155">
        <v>28.815897446722811</v>
      </c>
      <c r="X58" s="155">
        <v>4.3201205302489365</v>
      </c>
      <c r="Y58" s="155">
        <v>18.767760379395167</v>
      </c>
      <c r="Z58" s="155">
        <v>12.098166984217681</v>
      </c>
      <c r="AA58" s="155">
        <v>118.23358354061249</v>
      </c>
      <c r="AB58" s="155">
        <v>10.19410720277525</v>
      </c>
      <c r="AC58" s="155">
        <v>76.42765787204425</v>
      </c>
      <c r="AD58" s="155">
        <v>92.760900181038849</v>
      </c>
      <c r="AE58" s="155">
        <v>4.1644766018557382</v>
      </c>
      <c r="AF58" s="155">
        <v>3.0746232171036327</v>
      </c>
      <c r="AG58" s="155">
        <v>193.3657183311071</v>
      </c>
      <c r="AH58" s="155">
        <v>107.28728620880925</v>
      </c>
      <c r="AI58" s="155">
        <v>13.02201991443191</v>
      </c>
    </row>
    <row r="59" spans="1:35" s="86" customFormat="1" x14ac:dyDescent="0.2">
      <c r="A59" s="162" t="s">
        <v>518</v>
      </c>
      <c r="B59" s="162" t="s">
        <v>415</v>
      </c>
      <c r="C59" s="162" t="s">
        <v>416</v>
      </c>
      <c r="D59" s="154">
        <v>8327</v>
      </c>
      <c r="E59" s="154">
        <v>20135</v>
      </c>
      <c r="F59" s="155">
        <v>74.810330007100944</v>
      </c>
      <c r="G59" s="154">
        <v>2527.303319999925</v>
      </c>
      <c r="H59" s="154">
        <v>20.505635999999992</v>
      </c>
      <c r="I59" s="154">
        <v>1043.5923450000098</v>
      </c>
      <c r="J59" s="154">
        <v>186.69394700001817</v>
      </c>
      <c r="K59" s="154">
        <v>328.1665520000185</v>
      </c>
      <c r="L59" s="154">
        <v>784.43108299997846</v>
      </c>
      <c r="M59" s="155">
        <v>125.51792003972808</v>
      </c>
      <c r="N59" s="155">
        <v>0.81136426473734857</v>
      </c>
      <c r="O59" s="155">
        <v>3.0153401824285666</v>
      </c>
      <c r="P59" s="155">
        <v>9.6061645305683623</v>
      </c>
      <c r="Q59" s="155">
        <v>44.063642389286549</v>
      </c>
      <c r="R59" s="155">
        <v>41.29272243428386</v>
      </c>
      <c r="S59" s="155">
        <v>51.829766327291274</v>
      </c>
      <c r="T59" s="155">
        <v>38.958583709956713</v>
      </c>
      <c r="U59" s="155">
        <v>75.166427461670494</v>
      </c>
      <c r="V59" s="155">
        <v>67.722385525985416</v>
      </c>
      <c r="W59" s="155">
        <v>17.889547378772349</v>
      </c>
      <c r="X59" s="155">
        <v>0.38430717528595676</v>
      </c>
      <c r="Y59" s="155">
        <v>31.45841569860416</v>
      </c>
      <c r="Z59" s="155">
        <v>33.44300825099436</v>
      </c>
      <c r="AA59" s="155">
        <v>45.16048635368881</v>
      </c>
      <c r="AB59" s="155">
        <v>4.6536719310838768</v>
      </c>
      <c r="AC59" s="155">
        <v>82.049423797512461</v>
      </c>
      <c r="AD59" s="155">
        <v>79.255593000787357</v>
      </c>
      <c r="AE59" s="155">
        <v>12.386021594524841</v>
      </c>
      <c r="AF59" s="155">
        <v>8.3583854046938182</v>
      </c>
      <c r="AG59" s="155">
        <v>199.24289336975724</v>
      </c>
      <c r="AH59" s="155">
        <v>187.53233055676168</v>
      </c>
      <c r="AI59" s="155">
        <v>0.90229696157275785</v>
      </c>
    </row>
    <row r="60" spans="1:35" s="86" customFormat="1" x14ac:dyDescent="0.2">
      <c r="A60" s="162" t="s">
        <v>518</v>
      </c>
      <c r="B60" s="162" t="s">
        <v>417</v>
      </c>
      <c r="C60" s="162" t="s">
        <v>418</v>
      </c>
      <c r="D60" s="154">
        <v>26217</v>
      </c>
      <c r="E60" s="154">
        <v>54277</v>
      </c>
      <c r="F60" s="155">
        <v>83.974627398067597</v>
      </c>
      <c r="G60" s="154">
        <v>5926.5570600005512</v>
      </c>
      <c r="H60" s="154">
        <v>56.866829000000003</v>
      </c>
      <c r="I60" s="154">
        <v>2529.3343740000219</v>
      </c>
      <c r="J60" s="154">
        <v>388.06697300002173</v>
      </c>
      <c r="K60" s="154">
        <v>325.93564500000821</v>
      </c>
      <c r="L60" s="154">
        <v>2042.9980340000093</v>
      </c>
      <c r="M60" s="155">
        <v>109.1909475468532</v>
      </c>
      <c r="N60" s="155">
        <v>0.95952554618608055</v>
      </c>
      <c r="O60" s="155">
        <v>8.7640266496307024</v>
      </c>
      <c r="P60" s="155">
        <v>22.373772196252681</v>
      </c>
      <c r="Q60" s="155">
        <v>25.57958896008326</v>
      </c>
      <c r="R60" s="155">
        <v>42.677972191830825</v>
      </c>
      <c r="S60" s="155">
        <v>46.600482230042594</v>
      </c>
      <c r="T60" s="155">
        <v>37.640216555815712</v>
      </c>
      <c r="U60" s="155">
        <v>80.772161047616066</v>
      </c>
      <c r="V60" s="155">
        <v>67.372625936449097</v>
      </c>
      <c r="W60" s="155">
        <v>15.342652082267492</v>
      </c>
      <c r="X60" s="155">
        <v>3.5034568282714167</v>
      </c>
      <c r="Y60" s="155">
        <v>12.803217428817607</v>
      </c>
      <c r="Z60" s="155">
        <v>14.274592965164008</v>
      </c>
      <c r="AA60" s="155">
        <v>107.8076412134139</v>
      </c>
      <c r="AB60" s="155">
        <v>14.057650539467925</v>
      </c>
      <c r="AC60" s="155">
        <v>74.70473174504842</v>
      </c>
      <c r="AD60" s="155">
        <v>62.884407084975805</v>
      </c>
      <c r="AE60" s="155">
        <v>32.339604606000037</v>
      </c>
      <c r="AF60" s="155">
        <v>4.7759883090373467</v>
      </c>
      <c r="AG60" s="155">
        <v>50.860204819723279</v>
      </c>
      <c r="AH60" s="155">
        <v>131.47629527272608</v>
      </c>
      <c r="AI60" s="155">
        <v>18.527803050328174</v>
      </c>
    </row>
    <row r="61" spans="1:35" s="86" customFormat="1" x14ac:dyDescent="0.2">
      <c r="A61" s="162" t="s">
        <v>518</v>
      </c>
      <c r="B61" s="162" t="s">
        <v>419</v>
      </c>
      <c r="C61" s="162" t="s">
        <v>420</v>
      </c>
      <c r="D61" s="154">
        <v>34544</v>
      </c>
      <c r="E61" s="154">
        <v>74412</v>
      </c>
      <c r="F61" s="155">
        <v>81.28699197685124</v>
      </c>
      <c r="G61" s="154">
        <v>8453.8603800006749</v>
      </c>
      <c r="H61" s="154">
        <v>77.372464999999991</v>
      </c>
      <c r="I61" s="154">
        <v>3572.9267190003288</v>
      </c>
      <c r="J61" s="154">
        <v>574.76092000002188</v>
      </c>
      <c r="K61" s="154">
        <v>654.10219699997617</v>
      </c>
      <c r="L61" s="154">
        <v>2827.4291169998746</v>
      </c>
      <c r="M61" s="155">
        <v>113.60883164006712</v>
      </c>
      <c r="N61" s="155">
        <v>0.91523234974450596</v>
      </c>
      <c r="O61" s="155">
        <v>6.9852896080860525</v>
      </c>
      <c r="P61" s="155">
        <v>18.423266838821711</v>
      </c>
      <c r="Q61" s="155">
        <v>31.298855561248295</v>
      </c>
      <c r="R61" s="155">
        <v>42.263848211319093</v>
      </c>
      <c r="S61" s="155">
        <v>48.015464159011032</v>
      </c>
      <c r="T61" s="155">
        <v>37.996950989086102</v>
      </c>
      <c r="U61" s="155">
        <v>79.134819697364605</v>
      </c>
      <c r="V61" s="155">
        <v>67.420923759044271</v>
      </c>
      <c r="W61" s="155">
        <v>16.086557749520107</v>
      </c>
      <c r="X61" s="155">
        <v>2.5709790111292747</v>
      </c>
      <c r="Y61" s="155">
        <v>18.249706546127221</v>
      </c>
      <c r="Z61" s="155">
        <v>20.489537038319984</v>
      </c>
      <c r="AA61" s="155">
        <v>76.279447894525788</v>
      </c>
      <c r="AB61" s="155">
        <v>8.4869445354127624</v>
      </c>
      <c r="AC61" s="155">
        <v>78.466380394133367</v>
      </c>
      <c r="AD61" s="155">
        <v>71.651925641376152</v>
      </c>
      <c r="AE61" s="155">
        <v>21.653548615906043</v>
      </c>
      <c r="AF61" s="155">
        <v>6.6945257426840659</v>
      </c>
      <c r="AG61" s="155">
        <v>91.010791203006036</v>
      </c>
      <c r="AH61" s="155">
        <v>158.88907494410344</v>
      </c>
      <c r="AI61" s="155">
        <v>9.9084971618597066</v>
      </c>
    </row>
    <row r="62" spans="1:35" s="86" customFormat="1" x14ac:dyDescent="0.2">
      <c r="A62" s="162" t="s">
        <v>518</v>
      </c>
      <c r="B62" s="162" t="s">
        <v>421</v>
      </c>
      <c r="C62" s="162" t="s">
        <v>422</v>
      </c>
      <c r="D62" s="154" t="s">
        <v>505</v>
      </c>
      <c r="E62" s="154" t="s">
        <v>505</v>
      </c>
      <c r="F62" s="155" t="s">
        <v>505</v>
      </c>
      <c r="G62" s="154" t="s">
        <v>505</v>
      </c>
      <c r="H62" s="154" t="s">
        <v>505</v>
      </c>
      <c r="I62" s="154" t="s">
        <v>505</v>
      </c>
      <c r="J62" s="154" t="s">
        <v>505</v>
      </c>
      <c r="K62" s="154" t="s">
        <v>505</v>
      </c>
      <c r="L62" s="154" t="s">
        <v>505</v>
      </c>
      <c r="M62" s="155" t="s">
        <v>505</v>
      </c>
      <c r="N62" s="155" t="s">
        <v>505</v>
      </c>
      <c r="O62" s="155" t="s">
        <v>505</v>
      </c>
      <c r="P62" s="155" t="s">
        <v>505</v>
      </c>
      <c r="Q62" s="155" t="s">
        <v>505</v>
      </c>
      <c r="R62" s="155" t="s">
        <v>505</v>
      </c>
      <c r="S62" s="155" t="s">
        <v>505</v>
      </c>
      <c r="T62" s="155" t="s">
        <v>505</v>
      </c>
      <c r="U62" s="155" t="s">
        <v>505</v>
      </c>
      <c r="V62" s="155" t="s">
        <v>505</v>
      </c>
      <c r="W62" s="155" t="s">
        <v>505</v>
      </c>
      <c r="X62" s="155" t="s">
        <v>505</v>
      </c>
      <c r="Y62" s="155" t="s">
        <v>505</v>
      </c>
      <c r="Z62" s="155" t="s">
        <v>505</v>
      </c>
      <c r="AA62" s="155" t="s">
        <v>505</v>
      </c>
      <c r="AB62" s="155" t="s">
        <v>505</v>
      </c>
      <c r="AC62" s="155" t="s">
        <v>505</v>
      </c>
      <c r="AD62" s="155" t="s">
        <v>505</v>
      </c>
      <c r="AE62" s="155" t="s">
        <v>505</v>
      </c>
      <c r="AF62" s="155" t="s">
        <v>505</v>
      </c>
      <c r="AG62" s="155" t="s">
        <v>505</v>
      </c>
      <c r="AH62" s="155" t="s">
        <v>505</v>
      </c>
      <c r="AI62" s="155" t="s">
        <v>505</v>
      </c>
    </row>
    <row r="63" spans="1:35" s="86" customFormat="1" x14ac:dyDescent="0.2">
      <c r="A63" s="162" t="s">
        <v>518</v>
      </c>
      <c r="B63" s="162" t="s">
        <v>423</v>
      </c>
      <c r="C63" s="162" t="s">
        <v>424</v>
      </c>
      <c r="D63" s="154">
        <v>1660</v>
      </c>
      <c r="E63" s="154">
        <v>1914</v>
      </c>
      <c r="F63" s="155">
        <v>88.322520852641333</v>
      </c>
      <c r="G63" s="154">
        <v>284.17944999999969</v>
      </c>
      <c r="H63" s="154">
        <v>9.7476900000000004</v>
      </c>
      <c r="I63" s="154">
        <v>135.70540699999879</v>
      </c>
      <c r="J63" s="154">
        <v>37.840298000000182</v>
      </c>
      <c r="K63" s="154">
        <v>20.40928399999995</v>
      </c>
      <c r="L63" s="154">
        <v>102.60266200000025</v>
      </c>
      <c r="M63" s="155">
        <v>148.47411180773233</v>
      </c>
      <c r="N63" s="155">
        <v>3.4301178357548414</v>
      </c>
      <c r="O63" s="155">
        <v>3.6316620500305903</v>
      </c>
      <c r="P63" s="155">
        <v>8.7551982406280793</v>
      </c>
      <c r="Q63" s="155">
        <v>38.70534191502022</v>
      </c>
      <c r="R63" s="155">
        <v>47.753420242033314</v>
      </c>
      <c r="S63" s="155">
        <v>70.901466562172828</v>
      </c>
      <c r="T63" s="155">
        <v>53.606406478579018</v>
      </c>
      <c r="U63" s="155">
        <v>75.606907836768187</v>
      </c>
      <c r="V63" s="155">
        <v>61.263160536093963</v>
      </c>
      <c r="W63" s="155">
        <v>27.884149081842054</v>
      </c>
      <c r="X63" s="155">
        <v>4.5382451123752761</v>
      </c>
      <c r="Y63" s="155">
        <v>14.774926276256936</v>
      </c>
      <c r="Z63" s="155">
        <v>11.745645920977525</v>
      </c>
      <c r="AA63" s="155">
        <v>162.09784213838714</v>
      </c>
      <c r="AB63" s="155">
        <v>12.696613088365593</v>
      </c>
      <c r="AC63" s="155">
        <v>70.293543980034272</v>
      </c>
      <c r="AD63" s="155">
        <v>54.201735750290204</v>
      </c>
      <c r="AE63" s="155">
        <v>41.023964431550411</v>
      </c>
      <c r="AF63" s="155">
        <v>4.7742998181595535</v>
      </c>
      <c r="AG63" s="155">
        <v>155.71294879832908</v>
      </c>
      <c r="AH63" s="155">
        <v>55.955065981242456</v>
      </c>
      <c r="AI63" s="155">
        <v>6.7692478228767161</v>
      </c>
    </row>
    <row r="64" spans="1:35" s="86" customFormat="1" x14ac:dyDescent="0.2">
      <c r="A64" s="162" t="s">
        <v>518</v>
      </c>
      <c r="B64" s="162" t="s">
        <v>425</v>
      </c>
      <c r="C64" s="162" t="s">
        <v>426</v>
      </c>
      <c r="D64" s="154" t="s">
        <v>505</v>
      </c>
      <c r="E64" s="154" t="s">
        <v>505</v>
      </c>
      <c r="F64" s="155" t="s">
        <v>505</v>
      </c>
      <c r="G64" s="154" t="s">
        <v>505</v>
      </c>
      <c r="H64" s="154" t="s">
        <v>505</v>
      </c>
      <c r="I64" s="154" t="s">
        <v>505</v>
      </c>
      <c r="J64" s="154" t="s">
        <v>505</v>
      </c>
      <c r="K64" s="154" t="s">
        <v>505</v>
      </c>
      <c r="L64" s="154" t="s">
        <v>505</v>
      </c>
      <c r="M64" s="155" t="s">
        <v>505</v>
      </c>
      <c r="N64" s="155" t="s">
        <v>505</v>
      </c>
      <c r="O64" s="155" t="s">
        <v>505</v>
      </c>
      <c r="P64" s="155" t="s">
        <v>505</v>
      </c>
      <c r="Q64" s="155" t="s">
        <v>505</v>
      </c>
      <c r="R64" s="155" t="s">
        <v>505</v>
      </c>
      <c r="S64" s="155" t="s">
        <v>505</v>
      </c>
      <c r="T64" s="155" t="s">
        <v>505</v>
      </c>
      <c r="U64" s="155" t="s">
        <v>505</v>
      </c>
      <c r="V64" s="155" t="s">
        <v>505</v>
      </c>
      <c r="W64" s="155" t="s">
        <v>505</v>
      </c>
      <c r="X64" s="155" t="s">
        <v>505</v>
      </c>
      <c r="Y64" s="155" t="s">
        <v>505</v>
      </c>
      <c r="Z64" s="155" t="s">
        <v>505</v>
      </c>
      <c r="AA64" s="155" t="s">
        <v>505</v>
      </c>
      <c r="AB64" s="155" t="s">
        <v>505</v>
      </c>
      <c r="AC64" s="155" t="s">
        <v>505</v>
      </c>
      <c r="AD64" s="155" t="s">
        <v>505</v>
      </c>
      <c r="AE64" s="155" t="s">
        <v>505</v>
      </c>
      <c r="AF64" s="155" t="s">
        <v>505</v>
      </c>
      <c r="AG64" s="155" t="s">
        <v>505</v>
      </c>
      <c r="AH64" s="155" t="s">
        <v>505</v>
      </c>
      <c r="AI64" s="155" t="s">
        <v>505</v>
      </c>
    </row>
    <row r="65" spans="1:35" s="86" customFormat="1" x14ac:dyDescent="0.2">
      <c r="A65" s="162" t="s">
        <v>518</v>
      </c>
      <c r="B65" s="162" t="s">
        <v>427</v>
      </c>
      <c r="C65" s="162" t="s">
        <v>428</v>
      </c>
      <c r="D65" s="154">
        <v>299</v>
      </c>
      <c r="E65" s="154">
        <v>930</v>
      </c>
      <c r="F65" s="155">
        <v>6.9016039481801368</v>
      </c>
      <c r="G65" s="154">
        <v>206.02859000000038</v>
      </c>
      <c r="H65" s="154">
        <v>2.5357309999999993</v>
      </c>
      <c r="I65" s="154">
        <v>77.864854000000008</v>
      </c>
      <c r="J65" s="154">
        <v>23.556905999999984</v>
      </c>
      <c r="K65" s="154">
        <v>10.241791999999958</v>
      </c>
      <c r="L65" s="154">
        <v>51.834350000000057</v>
      </c>
      <c r="M65" s="155">
        <v>221.5361182795703</v>
      </c>
      <c r="N65" s="155">
        <v>1.2307665649704222</v>
      </c>
      <c r="O65" s="155">
        <v>14.165529822464357</v>
      </c>
      <c r="P65" s="155">
        <v>4.8971769169282098</v>
      </c>
      <c r="Q65" s="155">
        <v>46.099183188409775</v>
      </c>
      <c r="R65" s="155">
        <v>37.793227629233336</v>
      </c>
      <c r="S65" s="155">
        <v>83.725649462365595</v>
      </c>
      <c r="T65" s="155">
        <v>55.735860215053826</v>
      </c>
      <c r="U65" s="155">
        <v>66.569636154458152</v>
      </c>
      <c r="V65" s="155">
        <v>12.111759907645746</v>
      </c>
      <c r="W65" s="155">
        <v>30.253580132571727</v>
      </c>
      <c r="X65" s="155">
        <v>2.6325817208184605</v>
      </c>
      <c r="Y65" s="155">
        <v>13.11519058203967</v>
      </c>
      <c r="Z65" s="155">
        <v>32.52047710317369</v>
      </c>
      <c r="AA65" s="155">
        <v>140.91753895395408</v>
      </c>
      <c r="AB65" s="155">
        <v>13.871112327328577</v>
      </c>
      <c r="AC65" s="155">
        <v>68.774538910357066</v>
      </c>
      <c r="AD65" s="155">
        <v>74.08806930888268</v>
      </c>
      <c r="AE65" s="155">
        <v>23.991513880360664</v>
      </c>
      <c r="AF65" s="155">
        <v>1.9204168107565418</v>
      </c>
      <c r="AG65" s="155">
        <v>182.60977096774158</v>
      </c>
      <c r="AH65" s="155">
        <v>174.45517470729561</v>
      </c>
      <c r="AI65" s="155">
        <v>9.0412113801499991</v>
      </c>
    </row>
    <row r="66" spans="1:35" s="86" customFormat="1" x14ac:dyDescent="0.2">
      <c r="A66" s="162" t="s">
        <v>518</v>
      </c>
      <c r="B66" s="162" t="s">
        <v>429</v>
      </c>
      <c r="C66" s="162" t="s">
        <v>430</v>
      </c>
      <c r="D66" s="154">
        <v>8530</v>
      </c>
      <c r="E66" s="154">
        <v>13583</v>
      </c>
      <c r="F66" s="155">
        <v>40.479695742853636</v>
      </c>
      <c r="G66" s="154">
        <v>2147.6878900000156</v>
      </c>
      <c r="H66" s="154">
        <v>289.87485099999986</v>
      </c>
      <c r="I66" s="154">
        <v>1153.1032760000237</v>
      </c>
      <c r="J66" s="154">
        <v>206.82714500001231</v>
      </c>
      <c r="K66" s="154">
        <v>38.972900999999851</v>
      </c>
      <c r="L66" s="154">
        <v>919.40404400000739</v>
      </c>
      <c r="M66" s="155">
        <v>158.11587204594093</v>
      </c>
      <c r="N66" s="155">
        <v>13.497065954029184</v>
      </c>
      <c r="O66" s="155">
        <v>5.732197338775932</v>
      </c>
      <c r="P66" s="155">
        <v>3.6349986272987014</v>
      </c>
      <c r="Q66" s="155">
        <v>38.525252202285827</v>
      </c>
      <c r="R66" s="155">
        <v>53.690449220720581</v>
      </c>
      <c r="S66" s="155">
        <v>84.893121990725433</v>
      </c>
      <c r="T66" s="155">
        <v>67.687848339837103</v>
      </c>
      <c r="U66" s="155">
        <v>79.733018120398498</v>
      </c>
      <c r="V66" s="155">
        <v>42.687311774687295</v>
      </c>
      <c r="W66" s="155">
        <v>17.936567288011769</v>
      </c>
      <c r="X66" s="155">
        <v>5.2424445155298596</v>
      </c>
      <c r="Y66" s="155">
        <v>3.0962482723514406</v>
      </c>
      <c r="Z66" s="155">
        <v>8.9739116359551652</v>
      </c>
      <c r="AA66" s="155">
        <v>498.53805322491223</v>
      </c>
      <c r="AB66" s="155">
        <v>72.249792193833812</v>
      </c>
      <c r="AC66" s="155">
        <v>47.467640510363218</v>
      </c>
      <c r="AD66" s="155">
        <v>22.842757752193712</v>
      </c>
      <c r="AE66" s="155">
        <v>64.208821699743027</v>
      </c>
      <c r="AF66" s="155">
        <v>12.948420548061602</v>
      </c>
      <c r="AG66" s="155">
        <v>21.075371272915483</v>
      </c>
      <c r="AH66" s="155">
        <v>42.656615081356804</v>
      </c>
      <c r="AI66" s="155">
        <v>13.600685610228899</v>
      </c>
    </row>
    <row r="67" spans="1:35" s="86" customFormat="1" x14ac:dyDescent="0.2">
      <c r="A67" s="162" t="s">
        <v>518</v>
      </c>
      <c r="B67" s="162" t="s">
        <v>431</v>
      </c>
      <c r="C67" s="162" t="s">
        <v>432</v>
      </c>
      <c r="D67" s="154">
        <v>1068</v>
      </c>
      <c r="E67" s="154">
        <v>1887</v>
      </c>
      <c r="F67" s="155">
        <v>61.466666666666669</v>
      </c>
      <c r="G67" s="154">
        <v>369.13335999999288</v>
      </c>
      <c r="H67" s="154">
        <v>32.750854000000004</v>
      </c>
      <c r="I67" s="154">
        <v>141.94762299999832</v>
      </c>
      <c r="J67" s="154">
        <v>29.86845999999997</v>
      </c>
      <c r="K67" s="154">
        <v>7.5757830000001025</v>
      </c>
      <c r="L67" s="154">
        <v>107.37091899999945</v>
      </c>
      <c r="M67" s="155">
        <v>195.6191626921001</v>
      </c>
      <c r="N67" s="155">
        <v>8.8723636357333397</v>
      </c>
      <c r="O67" s="155">
        <v>4.8317852586253203</v>
      </c>
      <c r="P67" s="155">
        <v>5.4585581611223173</v>
      </c>
      <c r="Q67" s="155">
        <v>53.226333561560743</v>
      </c>
      <c r="R67" s="155">
        <v>38.454292779173642</v>
      </c>
      <c r="S67" s="155">
        <v>75.22396555378819</v>
      </c>
      <c r="T67" s="155">
        <v>56.900328033915976</v>
      </c>
      <c r="U67" s="155">
        <v>75.641223664591223</v>
      </c>
      <c r="V67" s="155">
        <v>25.489391743575833</v>
      </c>
      <c r="W67" s="155">
        <v>21.041888105445995</v>
      </c>
      <c r="X67" s="155">
        <v>6.0892556554629511</v>
      </c>
      <c r="Y67" s="155">
        <v>5.0745158999410966</v>
      </c>
      <c r="Z67" s="155">
        <v>5.5540881584437738</v>
      </c>
      <c r="AA67" s="155">
        <v>453.19281459177807</v>
      </c>
      <c r="AB67" s="155">
        <v>53.421779703406038</v>
      </c>
      <c r="AC67" s="155">
        <v>43.534181527280808</v>
      </c>
      <c r="AD67" s="155">
        <v>26.46234950942068</v>
      </c>
      <c r="AE67" s="155">
        <v>35.476789006685159</v>
      </c>
      <c r="AF67" s="155">
        <v>38.060861483893959</v>
      </c>
      <c r="AG67" s="155">
        <v>29.629381028086868</v>
      </c>
      <c r="AH67" s="155">
        <v>33.678476021209995</v>
      </c>
      <c r="AI67" s="155">
        <v>16.663876329670867</v>
      </c>
    </row>
    <row r="68" spans="1:35" s="86" customFormat="1" x14ac:dyDescent="0.2">
      <c r="A68" s="162" t="s">
        <v>518</v>
      </c>
      <c r="B68" s="162" t="s">
        <v>433</v>
      </c>
      <c r="C68" s="162" t="s">
        <v>434</v>
      </c>
      <c r="D68" s="154">
        <v>13011</v>
      </c>
      <c r="E68" s="154">
        <v>26466</v>
      </c>
      <c r="F68" s="155">
        <v>41.421062814394425</v>
      </c>
      <c r="G68" s="154">
        <v>4200.8563200001608</v>
      </c>
      <c r="H68" s="154">
        <v>541.44569699999977</v>
      </c>
      <c r="I68" s="154">
        <v>2084.12615799999</v>
      </c>
      <c r="J68" s="154">
        <v>355.9891959999967</v>
      </c>
      <c r="K68" s="154">
        <v>100.13226100000473</v>
      </c>
      <c r="L68" s="154">
        <v>1708.7389670000605</v>
      </c>
      <c r="M68" s="155">
        <v>158.72652913172223</v>
      </c>
      <c r="N68" s="155">
        <v>12.888936344292279</v>
      </c>
      <c r="O68" s="155">
        <v>4.7730458198219594</v>
      </c>
      <c r="P68" s="155">
        <v>4.5946975333168876</v>
      </c>
      <c r="Q68" s="155">
        <v>41.571707690351332</v>
      </c>
      <c r="R68" s="155">
        <v>49.611936215897771</v>
      </c>
      <c r="S68" s="155">
        <v>78.747304390538432</v>
      </c>
      <c r="T68" s="155">
        <v>64.563551991236324</v>
      </c>
      <c r="U68" s="155">
        <v>81.988269301309188</v>
      </c>
      <c r="V68" s="155">
        <v>41.266536754562317</v>
      </c>
      <c r="W68" s="155">
        <v>17.080981140873831</v>
      </c>
      <c r="X68" s="155">
        <v>3.2981641466851666</v>
      </c>
      <c r="Y68" s="155">
        <v>4.5958072349336732</v>
      </c>
      <c r="Z68" s="155">
        <v>11.030949712926745</v>
      </c>
      <c r="AA68" s="155">
        <v>333.27386646752529</v>
      </c>
      <c r="AB68" s="155">
        <v>30.137678375686267</v>
      </c>
      <c r="AC68" s="155">
        <v>54.029040795428017</v>
      </c>
      <c r="AD68" s="155">
        <v>36.371384984575279</v>
      </c>
      <c r="AE68" s="155">
        <v>47.507518278414814</v>
      </c>
      <c r="AF68" s="155">
        <v>16.121096737029411</v>
      </c>
      <c r="AG68" s="155">
        <v>44.631215597369625</v>
      </c>
      <c r="AH68" s="155">
        <v>63.067581384323368</v>
      </c>
      <c r="AI68" s="155">
        <v>8.8178899404471913</v>
      </c>
    </row>
    <row r="69" spans="1:35" s="86" customFormat="1" x14ac:dyDescent="0.2">
      <c r="A69" s="162" t="s">
        <v>518</v>
      </c>
      <c r="B69" s="162" t="s">
        <v>435</v>
      </c>
      <c r="C69" s="162" t="s">
        <v>436</v>
      </c>
      <c r="D69" s="154">
        <v>4367</v>
      </c>
      <c r="E69" s="154">
        <v>7891</v>
      </c>
      <c r="F69" s="155">
        <v>74.997581035316884</v>
      </c>
      <c r="G69" s="154">
        <v>1661.3447500000084</v>
      </c>
      <c r="H69" s="154">
        <v>17.581727000000004</v>
      </c>
      <c r="I69" s="154">
        <v>998.66968100000531</v>
      </c>
      <c r="J69" s="154">
        <v>357.48632899999569</v>
      </c>
      <c r="K69" s="154">
        <v>33.329720999999878</v>
      </c>
      <c r="L69" s="154">
        <v>582.50989000000436</v>
      </c>
      <c r="M69" s="155">
        <v>210.53665568369135</v>
      </c>
      <c r="N69" s="155">
        <v>1.0582828759653837</v>
      </c>
      <c r="O69" s="155">
        <v>3.1523853052857804</v>
      </c>
      <c r="P69" s="155">
        <v>0.29187034733006739</v>
      </c>
      <c r="Q69" s="155">
        <v>43.758648444172835</v>
      </c>
      <c r="R69" s="155">
        <v>60.112127901207757</v>
      </c>
      <c r="S69" s="155">
        <v>126.55806374350594</v>
      </c>
      <c r="T69" s="155">
        <v>73.819527309593752</v>
      </c>
      <c r="U69" s="155">
        <v>58.328584624369029</v>
      </c>
      <c r="V69" s="155">
        <v>6.9553119446219753</v>
      </c>
      <c r="W69" s="155">
        <v>35.796253335940996</v>
      </c>
      <c r="X69" s="155">
        <v>20.019510640401162</v>
      </c>
      <c r="Y69" s="155">
        <v>3.2634117951604686</v>
      </c>
      <c r="Z69" s="155">
        <v>12.031383588877906</v>
      </c>
      <c r="AA69" s="155">
        <v>1232.1472110865168</v>
      </c>
      <c r="AB69" s="155">
        <v>102.65781276607215</v>
      </c>
      <c r="AC69" s="155">
        <v>59.427011030058466</v>
      </c>
      <c r="AD69" s="155">
        <v>12.039520762000912</v>
      </c>
      <c r="AE69" s="155">
        <v>13.038434158875441</v>
      </c>
      <c r="AF69" s="155">
        <v>74.922045079123322</v>
      </c>
      <c r="AG69" s="155">
        <v>44.130148396907487</v>
      </c>
      <c r="AH69" s="155">
        <v>61.938780374636693</v>
      </c>
      <c r="AI69" s="155">
        <v>11.252833420606237</v>
      </c>
    </row>
    <row r="70" spans="1:35" s="86" customFormat="1" x14ac:dyDescent="0.2">
      <c r="A70" s="162" t="s">
        <v>518</v>
      </c>
      <c r="B70" s="162" t="s">
        <v>437</v>
      </c>
      <c r="C70" s="162" t="s">
        <v>438</v>
      </c>
      <c r="D70" s="154">
        <v>4367</v>
      </c>
      <c r="E70" s="154">
        <v>7891</v>
      </c>
      <c r="F70" s="155">
        <v>74.997581035316884</v>
      </c>
      <c r="G70" s="154">
        <v>1661.3447500000084</v>
      </c>
      <c r="H70" s="154">
        <v>17.581727000000004</v>
      </c>
      <c r="I70" s="154">
        <v>998.66968100000531</v>
      </c>
      <c r="J70" s="154">
        <v>357.48632899999569</v>
      </c>
      <c r="K70" s="154">
        <v>33.329720999999878</v>
      </c>
      <c r="L70" s="154">
        <v>582.50989000000436</v>
      </c>
      <c r="M70" s="155">
        <v>210.53665568369135</v>
      </c>
      <c r="N70" s="155">
        <v>1.0582828759653837</v>
      </c>
      <c r="O70" s="155">
        <v>3.1523853052857804</v>
      </c>
      <c r="P70" s="155">
        <v>0.29187034733006739</v>
      </c>
      <c r="Q70" s="155">
        <v>43.758648444172835</v>
      </c>
      <c r="R70" s="155">
        <v>60.112127901207757</v>
      </c>
      <c r="S70" s="155">
        <v>126.55806374350594</v>
      </c>
      <c r="T70" s="155">
        <v>73.819527309593752</v>
      </c>
      <c r="U70" s="155">
        <v>58.328584624369029</v>
      </c>
      <c r="V70" s="155">
        <v>6.9553119446219753</v>
      </c>
      <c r="W70" s="155">
        <v>35.796253335940996</v>
      </c>
      <c r="X70" s="155">
        <v>20.019510640401162</v>
      </c>
      <c r="Y70" s="155">
        <v>3.2634117951604686</v>
      </c>
      <c r="Z70" s="155">
        <v>12.031383588877906</v>
      </c>
      <c r="AA70" s="155">
        <v>1232.1472110865168</v>
      </c>
      <c r="AB70" s="155">
        <v>102.65781276607215</v>
      </c>
      <c r="AC70" s="155">
        <v>59.427011030058466</v>
      </c>
      <c r="AD70" s="155">
        <v>12.039520762000912</v>
      </c>
      <c r="AE70" s="155">
        <v>13.038434158875441</v>
      </c>
      <c r="AF70" s="155">
        <v>74.922045079123322</v>
      </c>
      <c r="AG70" s="155">
        <v>44.130148396907487</v>
      </c>
      <c r="AH70" s="155">
        <v>61.938780374636693</v>
      </c>
      <c r="AI70" s="155">
        <v>11.252833420606237</v>
      </c>
    </row>
    <row r="71" spans="1:35" s="86" customFormat="1" x14ac:dyDescent="0.2">
      <c r="A71" s="162" t="s">
        <v>518</v>
      </c>
      <c r="B71" s="162" t="s">
        <v>439</v>
      </c>
      <c r="C71" s="162" t="s">
        <v>440</v>
      </c>
      <c r="D71" s="154">
        <v>23347</v>
      </c>
      <c r="E71" s="154">
        <v>22149</v>
      </c>
      <c r="F71" s="155">
        <v>93.186143890369237</v>
      </c>
      <c r="G71" s="154">
        <v>7230.7646199994997</v>
      </c>
      <c r="H71" s="154">
        <v>36.093596000000026</v>
      </c>
      <c r="I71" s="154">
        <v>3817.5012840007907</v>
      </c>
      <c r="J71" s="154">
        <v>2164.7471120000837</v>
      </c>
      <c r="K71" s="154">
        <v>3565.9621389998119</v>
      </c>
      <c r="L71" s="154">
        <v>1168.2813210000807</v>
      </c>
      <c r="M71" s="155">
        <v>326.46009390940901</v>
      </c>
      <c r="N71" s="155">
        <v>0.49916707149018663</v>
      </c>
      <c r="O71" s="155">
        <v>0.2980914269042032</v>
      </c>
      <c r="P71" s="155">
        <v>11.596569577966036</v>
      </c>
      <c r="Q71" s="155">
        <v>42.306199109673571</v>
      </c>
      <c r="R71" s="155">
        <v>52.79526418882454</v>
      </c>
      <c r="S71" s="155">
        <v>172.35546905055716</v>
      </c>
      <c r="T71" s="155">
        <v>52.746459027499235</v>
      </c>
      <c r="U71" s="155">
        <v>30.603298704740883</v>
      </c>
      <c r="V71" s="155">
        <v>-123.026714506918</v>
      </c>
      <c r="W71" s="155">
        <v>56.705864673119386</v>
      </c>
      <c r="X71" s="155">
        <v>16.506083723136786</v>
      </c>
      <c r="Y71" s="155">
        <v>93.577274129372739</v>
      </c>
      <c r="Z71" s="155">
        <v>28.384417444965671</v>
      </c>
      <c r="AA71" s="155">
        <v>45.913212853939861</v>
      </c>
      <c r="AB71" s="155">
        <v>4.8839137289132672</v>
      </c>
      <c r="AC71" s="155">
        <v>80.741241511128493</v>
      </c>
      <c r="AD71" s="155">
        <v>90.598822542123116</v>
      </c>
      <c r="AE71" s="155">
        <v>3.1219630745476579</v>
      </c>
      <c r="AF71" s="155">
        <v>6.2792143833276457</v>
      </c>
      <c r="AG71" s="155">
        <v>2001.1749687125728</v>
      </c>
      <c r="AH71" s="155">
        <v>162.59860737531875</v>
      </c>
      <c r="AI71" s="155">
        <v>8.0991630652956648</v>
      </c>
    </row>
    <row r="72" spans="1:35" s="86" customFormat="1" x14ac:dyDescent="0.2">
      <c r="A72" s="162" t="s">
        <v>518</v>
      </c>
      <c r="B72" s="162" t="s">
        <v>441</v>
      </c>
      <c r="C72" s="162" t="s">
        <v>442</v>
      </c>
      <c r="D72" s="154">
        <v>23347</v>
      </c>
      <c r="E72" s="154">
        <v>22149</v>
      </c>
      <c r="F72" s="155">
        <v>93.186143890369237</v>
      </c>
      <c r="G72" s="154">
        <v>7230.7646199994997</v>
      </c>
      <c r="H72" s="154">
        <v>36.093596000000026</v>
      </c>
      <c r="I72" s="154">
        <v>3817.5012840007907</v>
      </c>
      <c r="J72" s="154">
        <v>2164.7471120000837</v>
      </c>
      <c r="K72" s="154">
        <v>3565.9621389998119</v>
      </c>
      <c r="L72" s="154">
        <v>1168.2813210000807</v>
      </c>
      <c r="M72" s="155">
        <v>326.46009390940901</v>
      </c>
      <c r="N72" s="155">
        <v>0.49916707149018663</v>
      </c>
      <c r="O72" s="155">
        <v>0.2980914269042032</v>
      </c>
      <c r="P72" s="155">
        <v>11.596569577966036</v>
      </c>
      <c r="Q72" s="155">
        <v>42.306199109673571</v>
      </c>
      <c r="R72" s="155">
        <v>52.79526418882454</v>
      </c>
      <c r="S72" s="155">
        <v>172.35546905055716</v>
      </c>
      <c r="T72" s="155">
        <v>52.746459027499235</v>
      </c>
      <c r="U72" s="155">
        <v>30.603298704740883</v>
      </c>
      <c r="V72" s="155">
        <v>-123.026714506918</v>
      </c>
      <c r="W72" s="155">
        <v>56.705864673119386</v>
      </c>
      <c r="X72" s="155">
        <v>16.506083723136786</v>
      </c>
      <c r="Y72" s="155">
        <v>93.577274129372739</v>
      </c>
      <c r="Z72" s="155">
        <v>28.384417444965671</v>
      </c>
      <c r="AA72" s="155">
        <v>45.913212853939861</v>
      </c>
      <c r="AB72" s="155">
        <v>4.8839137289132672</v>
      </c>
      <c r="AC72" s="155">
        <v>80.741241511128493</v>
      </c>
      <c r="AD72" s="155">
        <v>90.598822542123116</v>
      </c>
      <c r="AE72" s="155">
        <v>3.1219630745476579</v>
      </c>
      <c r="AF72" s="155">
        <v>6.2792143833276457</v>
      </c>
      <c r="AG72" s="155">
        <v>2001.1749687125728</v>
      </c>
      <c r="AH72" s="155">
        <v>162.59860737531875</v>
      </c>
      <c r="AI72" s="155">
        <v>8.0991630652956648</v>
      </c>
    </row>
    <row r="73" spans="1:35" s="86" customFormat="1" x14ac:dyDescent="0.2">
      <c r="A73" s="162" t="s">
        <v>518</v>
      </c>
      <c r="B73" s="162" t="s">
        <v>443</v>
      </c>
      <c r="C73" s="162" t="s">
        <v>444</v>
      </c>
      <c r="D73" s="154">
        <v>8301</v>
      </c>
      <c r="E73" s="154">
        <v>24382</v>
      </c>
      <c r="F73" s="155">
        <v>90.230568984752708</v>
      </c>
      <c r="G73" s="154">
        <v>3572.5304200000455</v>
      </c>
      <c r="H73" s="154">
        <v>23.560128000000017</v>
      </c>
      <c r="I73" s="154">
        <v>2499.419019000019</v>
      </c>
      <c r="J73" s="154">
        <v>739.30473099998687</v>
      </c>
      <c r="K73" s="154">
        <v>44.669960000000017</v>
      </c>
      <c r="L73" s="154">
        <v>1680.0828890000212</v>
      </c>
      <c r="M73" s="155">
        <v>146.52327208596694</v>
      </c>
      <c r="N73" s="155">
        <v>0.65948012277526569</v>
      </c>
      <c r="O73" s="155">
        <v>3.9926862870638999E-2</v>
      </c>
      <c r="P73" s="155">
        <v>0.25862115721156753</v>
      </c>
      <c r="Q73" s="155">
        <v>35.548175932696189</v>
      </c>
      <c r="R73" s="155">
        <v>69.962147978014627</v>
      </c>
      <c r="S73" s="155">
        <v>102.51082843901317</v>
      </c>
      <c r="T73" s="155">
        <v>68.906688909852392</v>
      </c>
      <c r="U73" s="155">
        <v>67.218936730032482</v>
      </c>
      <c r="V73" s="155">
        <v>56.224350360973865</v>
      </c>
      <c r="W73" s="155">
        <v>29.579063189483605</v>
      </c>
      <c r="X73" s="155">
        <v>19.770694016931138</v>
      </c>
      <c r="Y73" s="155">
        <v>1.7685435541226364</v>
      </c>
      <c r="Z73" s="155">
        <v>2.0683681841579635</v>
      </c>
      <c r="AA73" s="155">
        <v>1700.0156332062072</v>
      </c>
      <c r="AB73" s="155">
        <v>225.35274970522411</v>
      </c>
      <c r="AC73" s="155">
        <v>48.00157139207171</v>
      </c>
      <c r="AD73" s="155">
        <v>20.174005821620529</v>
      </c>
      <c r="AE73" s="155">
        <v>37.566745491502985</v>
      </c>
      <c r="AF73" s="155">
        <v>42.259248686876134</v>
      </c>
      <c r="AG73" s="155">
        <v>13.455235296530271</v>
      </c>
      <c r="AH73" s="155">
        <v>40.394309611142823</v>
      </c>
      <c r="AI73" s="155">
        <v>15.220563120573699</v>
      </c>
    </row>
    <row r="74" spans="1:35" s="86" customFormat="1" x14ac:dyDescent="0.2">
      <c r="A74" s="162" t="s">
        <v>518</v>
      </c>
      <c r="B74" s="162" t="s">
        <v>445</v>
      </c>
      <c r="C74" s="162" t="s">
        <v>446</v>
      </c>
      <c r="D74" s="154">
        <v>16490</v>
      </c>
      <c r="E74" s="154">
        <v>16330</v>
      </c>
      <c r="F74" s="155">
        <v>76.769553205677809</v>
      </c>
      <c r="G74" s="154">
        <v>4045.458740000302</v>
      </c>
      <c r="H74" s="154">
        <v>277.30050100000039</v>
      </c>
      <c r="I74" s="154">
        <v>1891.6754889999868</v>
      </c>
      <c r="J74" s="154">
        <v>340.40958199996248</v>
      </c>
      <c r="K74" s="154">
        <v>178.94811699999079</v>
      </c>
      <c r="L74" s="154">
        <v>1466.8833330001225</v>
      </c>
      <c r="M74" s="155">
        <v>247.73170483774047</v>
      </c>
      <c r="N74" s="155">
        <v>6.8546120186107675</v>
      </c>
      <c r="O74" s="155">
        <v>2.5538399101925777</v>
      </c>
      <c r="P74" s="155">
        <v>2.526511755344508</v>
      </c>
      <c r="Q74" s="155">
        <v>49.634493355923723</v>
      </c>
      <c r="R74" s="155">
        <v>46.760469221837759</v>
      </c>
      <c r="S74" s="155">
        <v>115.8405075933856</v>
      </c>
      <c r="T74" s="155">
        <v>89.827515799150191</v>
      </c>
      <c r="U74" s="155">
        <v>77.544131725022993</v>
      </c>
      <c r="V74" s="155">
        <v>25.779014529561877</v>
      </c>
      <c r="W74" s="155">
        <v>17.995136268320326</v>
      </c>
      <c r="X74" s="155">
        <v>53.052767088657738</v>
      </c>
      <c r="Y74" s="155">
        <v>9.2670326773458207</v>
      </c>
      <c r="Z74" s="155">
        <v>216.1296879189857</v>
      </c>
      <c r="AA74" s="155">
        <v>1152.9717614214244</v>
      </c>
      <c r="AB74" s="155">
        <v>26.250720794888625</v>
      </c>
      <c r="AC74" s="155">
        <v>82.493245887017238</v>
      </c>
      <c r="AD74" s="155">
        <v>2.7666359995529315</v>
      </c>
      <c r="AE74" s="155">
        <v>3.0965448063009733</v>
      </c>
      <c r="AF74" s="155">
        <v>94.136819194154327</v>
      </c>
      <c r="AG74" s="155">
        <v>79.409846907528063</v>
      </c>
      <c r="AH74" s="155">
        <v>65.049508367698238</v>
      </c>
      <c r="AI74" s="155">
        <v>7.3132702444987752</v>
      </c>
    </row>
    <row r="75" spans="1:35" s="86" customFormat="1" x14ac:dyDescent="0.2">
      <c r="A75" s="162" t="s">
        <v>518</v>
      </c>
      <c r="B75" s="162" t="s">
        <v>447</v>
      </c>
      <c r="C75" s="162" t="s">
        <v>448</v>
      </c>
      <c r="D75" s="154">
        <v>12020</v>
      </c>
      <c r="E75" s="154">
        <v>26299</v>
      </c>
      <c r="F75" s="155">
        <v>59.823843539773911</v>
      </c>
      <c r="G75" s="154">
        <v>4507.9067599999871</v>
      </c>
      <c r="H75" s="154">
        <v>429.76285300000023</v>
      </c>
      <c r="I75" s="154">
        <v>2165.4534410000188</v>
      </c>
      <c r="J75" s="154">
        <v>345.76189699998753</v>
      </c>
      <c r="K75" s="154">
        <v>208.23210799999811</v>
      </c>
      <c r="L75" s="154">
        <v>1772.062622000027</v>
      </c>
      <c r="M75" s="155">
        <v>171.40981634282622</v>
      </c>
      <c r="N75" s="155">
        <v>9.5335346510139782</v>
      </c>
      <c r="O75" s="155">
        <v>1.8187114354927894</v>
      </c>
      <c r="P75" s="155">
        <v>9.8903137005380994</v>
      </c>
      <c r="Q75" s="155">
        <v>42.597400975818353</v>
      </c>
      <c r="R75" s="155">
        <v>48.036784172528563</v>
      </c>
      <c r="S75" s="155">
        <v>82.339763527131026</v>
      </c>
      <c r="T75" s="155">
        <v>67.381368949390733</v>
      </c>
      <c r="U75" s="155">
        <v>81.833328228090579</v>
      </c>
      <c r="V75" s="155">
        <v>38.992660163801943</v>
      </c>
      <c r="W75" s="155">
        <v>15.967182228601171</v>
      </c>
      <c r="X75" s="155">
        <v>6.0915383928659157</v>
      </c>
      <c r="Y75" s="155">
        <v>9.5522581622214933</v>
      </c>
      <c r="Z75" s="155">
        <v>9.1607768673825873</v>
      </c>
      <c r="AA75" s="155">
        <v>166.8617732411993</v>
      </c>
      <c r="AB75" s="155">
        <v>20.831879088252851</v>
      </c>
      <c r="AC75" s="155">
        <v>45.325440097655495</v>
      </c>
      <c r="AD75" s="155">
        <v>59.136266610649812</v>
      </c>
      <c r="AE75" s="155">
        <v>20.70367033542782</v>
      </c>
      <c r="AF75" s="155">
        <v>20.16006305392694</v>
      </c>
      <c r="AG75" s="155">
        <v>63.111637856952193</v>
      </c>
      <c r="AH75" s="155">
        <v>42.242259491156005</v>
      </c>
      <c r="AI75" s="155">
        <v>8.6351744952895988</v>
      </c>
    </row>
    <row r="76" spans="1:35" s="86" customFormat="1" x14ac:dyDescent="0.2">
      <c r="A76" s="162" t="s">
        <v>518</v>
      </c>
      <c r="B76" s="162" t="s">
        <v>449</v>
      </c>
      <c r="C76" s="162" t="s">
        <v>450</v>
      </c>
      <c r="D76" s="154">
        <v>719</v>
      </c>
      <c r="E76" s="154">
        <v>7979</v>
      </c>
      <c r="F76" s="155">
        <v>88.419633831292828</v>
      </c>
      <c r="G76" s="154">
        <v>1318.5340500000123</v>
      </c>
      <c r="H76" s="154">
        <v>780.47867199999928</v>
      </c>
      <c r="I76" s="154">
        <v>544.37359200000265</v>
      </c>
      <c r="J76" s="154">
        <v>-60.445069000000061</v>
      </c>
      <c r="K76" s="154">
        <v>63.675197000000153</v>
      </c>
      <c r="L76" s="154">
        <v>608.68009600000187</v>
      </c>
      <c r="M76" s="155">
        <v>165.25053891465248</v>
      </c>
      <c r="N76" s="155">
        <v>59.192909883517387</v>
      </c>
      <c r="O76" s="155">
        <v>0.67432715403283772</v>
      </c>
      <c r="P76" s="155">
        <v>11.479935304144171</v>
      </c>
      <c r="Q76" s="155">
        <v>38.798013095115486</v>
      </c>
      <c r="R76" s="155">
        <v>41.286274859568287</v>
      </c>
      <c r="S76" s="155">
        <v>68.22579170322129</v>
      </c>
      <c r="T76" s="155">
        <v>76.285260809625498</v>
      </c>
      <c r="U76" s="155">
        <v>111.81293599561658</v>
      </c>
      <c r="V76" s="155">
        <v>39.328410725030864</v>
      </c>
      <c r="W76" s="155">
        <v>-11.103600521459493</v>
      </c>
      <c r="X76" s="155">
        <v>1.3321011315559037</v>
      </c>
      <c r="Y76" s="155">
        <v>11.67242327004916</v>
      </c>
      <c r="Z76" s="155" t="s">
        <v>506</v>
      </c>
      <c r="AA76" s="155">
        <v>104.61128681838738</v>
      </c>
      <c r="AB76" s="155">
        <v>-8.1543595224342216</v>
      </c>
      <c r="AC76" s="155">
        <v>52.656571687948883</v>
      </c>
      <c r="AD76" s="155">
        <v>52.818595703698712</v>
      </c>
      <c r="AE76" s="155">
        <v>25.275341312471401</v>
      </c>
      <c r="AF76" s="155">
        <v>21.906062983829639</v>
      </c>
      <c r="AG76" s="155">
        <v>92.901463842586594</v>
      </c>
      <c r="AH76" s="155">
        <v>25.640510820090928</v>
      </c>
      <c r="AI76" s="155">
        <v>1.3509032899900699</v>
      </c>
    </row>
    <row r="77" spans="1:35" s="86" customFormat="1" x14ac:dyDescent="0.2">
      <c r="A77" s="162" t="s">
        <v>518</v>
      </c>
      <c r="B77" s="162" t="s">
        <v>451</v>
      </c>
      <c r="C77" s="162" t="s">
        <v>452</v>
      </c>
      <c r="D77" s="154">
        <v>2563</v>
      </c>
      <c r="E77" s="154">
        <v>5248</v>
      </c>
      <c r="F77" s="155">
        <v>58.80192793206335</v>
      </c>
      <c r="G77" s="154">
        <v>1033.2348999999831</v>
      </c>
      <c r="H77" s="154">
        <v>72.482758000000075</v>
      </c>
      <c r="I77" s="154">
        <v>378.21771000000291</v>
      </c>
      <c r="J77" s="154">
        <v>53.566036000000196</v>
      </c>
      <c r="K77" s="154">
        <v>14.794085999999863</v>
      </c>
      <c r="L77" s="154">
        <v>318.90305900000095</v>
      </c>
      <c r="M77" s="155">
        <v>196.88165015243581</v>
      </c>
      <c r="N77" s="155">
        <v>7.015128699195242</v>
      </c>
      <c r="O77" s="155">
        <v>3.7691460666854906</v>
      </c>
      <c r="P77" s="155">
        <v>5.4339056324899353</v>
      </c>
      <c r="Q77" s="155">
        <v>53.627589198674471</v>
      </c>
      <c r="R77" s="155">
        <v>36.605200811549153</v>
      </c>
      <c r="S77" s="155">
        <v>72.068923399390798</v>
      </c>
      <c r="T77" s="155">
        <v>60.766588986280667</v>
      </c>
      <c r="U77" s="155">
        <v>84.317325859753751</v>
      </c>
      <c r="V77" s="155">
        <v>38.468837298066113</v>
      </c>
      <c r="W77" s="155">
        <v>14.162751924017462</v>
      </c>
      <c r="X77" s="155">
        <v>2.0893815143101144</v>
      </c>
      <c r="Y77" s="155">
        <v>3.7654447947461698</v>
      </c>
      <c r="Z77" s="155">
        <v>6.9829131107803502</v>
      </c>
      <c r="AA77" s="155">
        <v>274.79349336200124</v>
      </c>
      <c r="AB77" s="155">
        <v>44.625930549081644</v>
      </c>
      <c r="AC77" s="155">
        <v>30.375091949427109</v>
      </c>
      <c r="AD77" s="155">
        <v>51.018342348434764</v>
      </c>
      <c r="AE77" s="155">
        <v>33.611002948111235</v>
      </c>
      <c r="AF77" s="155">
        <v>15.370654703454504</v>
      </c>
      <c r="AG77" s="155">
        <v>22.872224085366302</v>
      </c>
      <c r="AH77" s="155">
        <v>55.683146863421328</v>
      </c>
      <c r="AI77" s="155">
        <v>12.373623717038759</v>
      </c>
    </row>
    <row r="78" spans="1:35" s="86" customFormat="1" x14ac:dyDescent="0.2">
      <c r="A78" s="162" t="s">
        <v>518</v>
      </c>
      <c r="B78" s="162" t="s">
        <v>453</v>
      </c>
      <c r="C78" s="162" t="s">
        <v>454</v>
      </c>
      <c r="D78" s="154">
        <v>10690</v>
      </c>
      <c r="E78" s="154">
        <v>3167</v>
      </c>
      <c r="F78" s="155">
        <v>87.556053811659197</v>
      </c>
      <c r="G78" s="154">
        <v>736.99121999996123</v>
      </c>
      <c r="H78" s="154">
        <v>80.728047999999973</v>
      </c>
      <c r="I78" s="154">
        <v>311.87568200000277</v>
      </c>
      <c r="J78" s="154">
        <v>75.562625999998573</v>
      </c>
      <c r="K78" s="154">
        <v>40.037180999999357</v>
      </c>
      <c r="L78" s="154">
        <v>226.68114300000022</v>
      </c>
      <c r="M78" s="155">
        <v>232.70957372906889</v>
      </c>
      <c r="N78" s="155">
        <v>10.953732664549818</v>
      </c>
      <c r="O78" s="155">
        <v>4.7626084142458458</v>
      </c>
      <c r="P78" s="155">
        <v>8.9201005339651704</v>
      </c>
      <c r="Q78" s="155">
        <v>48.819424588979444</v>
      </c>
      <c r="R78" s="155">
        <v>42.317421637671501</v>
      </c>
      <c r="S78" s="155">
        <v>98.476691506158119</v>
      </c>
      <c r="T78" s="155">
        <v>71.575984527944499</v>
      </c>
      <c r="U78" s="155">
        <v>72.683173483208037</v>
      </c>
      <c r="V78" s="155">
        <v>39.415200735158074</v>
      </c>
      <c r="W78" s="155">
        <v>24.228444332507433</v>
      </c>
      <c r="X78" s="155">
        <v>5.9876578990995588</v>
      </c>
      <c r="Y78" s="155">
        <v>11.635357945714146</v>
      </c>
      <c r="Z78" s="155">
        <v>5.6857024079322729</v>
      </c>
      <c r="AA78" s="155">
        <v>190.91876929156928</v>
      </c>
      <c r="AB78" s="155">
        <v>33.040405656316665</v>
      </c>
      <c r="AC78" s="155">
        <v>40.386284887233955</v>
      </c>
      <c r="AD78" s="155">
        <v>49.174683312406145</v>
      </c>
      <c r="AE78" s="155">
        <v>24.790233725150319</v>
      </c>
      <c r="AF78" s="155">
        <v>26.035082962438693</v>
      </c>
      <c r="AG78" s="155">
        <v>72.212704136406884</v>
      </c>
      <c r="AH78" s="155">
        <v>53.218773895705084</v>
      </c>
      <c r="AI78" s="155">
        <v>8.3716426929953052</v>
      </c>
    </row>
    <row r="79" spans="1:35" s="86" customFormat="1" x14ac:dyDescent="0.2">
      <c r="A79" s="162" t="s">
        <v>518</v>
      </c>
      <c r="B79" s="162" t="s">
        <v>455</v>
      </c>
      <c r="C79" s="162" t="s">
        <v>456</v>
      </c>
      <c r="D79" s="154">
        <v>999</v>
      </c>
      <c r="E79" s="154">
        <v>1665</v>
      </c>
      <c r="F79" s="155">
        <v>99.639855942376954</v>
      </c>
      <c r="G79" s="154">
        <v>389.58542999999901</v>
      </c>
      <c r="H79" s="154">
        <v>0.7812619999999999</v>
      </c>
      <c r="I79" s="154">
        <v>207.09104399999961</v>
      </c>
      <c r="J79" s="154">
        <v>85.41771300000012</v>
      </c>
      <c r="K79" s="154">
        <v>4.7413340000000019</v>
      </c>
      <c r="L79" s="154">
        <v>114.3350039999999</v>
      </c>
      <c r="M79" s="155">
        <v>233.98524324324265</v>
      </c>
      <c r="N79" s="155">
        <v>0.20053676031981019</v>
      </c>
      <c r="O79" s="155">
        <v>8.2407437999106534</v>
      </c>
      <c r="P79" s="155">
        <v>32.209844934164828</v>
      </c>
      <c r="Q79" s="155">
        <v>19.052304605912337</v>
      </c>
      <c r="R79" s="155">
        <v>53.15677334237067</v>
      </c>
      <c r="S79" s="155">
        <v>124.37900540540518</v>
      </c>
      <c r="T79" s="155">
        <v>68.669672072072018</v>
      </c>
      <c r="U79" s="155">
        <v>55.210018642814951</v>
      </c>
      <c r="V79" s="155">
        <v>36.183848489898409</v>
      </c>
      <c r="W79" s="155">
        <v>41.246454385540829</v>
      </c>
      <c r="X79" s="155">
        <v>19.674070203292832</v>
      </c>
      <c r="Y79" s="155">
        <v>2.2675347176716665</v>
      </c>
      <c r="Z79" s="155">
        <v>1.1126885005340708</v>
      </c>
      <c r="AA79" s="155">
        <v>1774.3679923892496</v>
      </c>
      <c r="AB79" s="155">
        <v>237.31933713728682</v>
      </c>
      <c r="AC79" s="155">
        <v>61.903766875576714</v>
      </c>
      <c r="AD79" s="155">
        <v>47.259003351628834</v>
      </c>
      <c r="AE79" s="155">
        <v>48.905513878557315</v>
      </c>
      <c r="AF79" s="155">
        <v>3.8354827698139222</v>
      </c>
      <c r="AG79" s="155">
        <v>21.61725645645646</v>
      </c>
      <c r="AH79" s="155">
        <v>62.074741929233127</v>
      </c>
      <c r="AI79" s="155">
        <v>16.90789245758906</v>
      </c>
    </row>
    <row r="80" spans="1:35" s="86" customFormat="1" x14ac:dyDescent="0.2">
      <c r="A80" s="162" t="s">
        <v>518</v>
      </c>
      <c r="B80" s="162" t="s">
        <v>457</v>
      </c>
      <c r="C80" s="162" t="s">
        <v>458</v>
      </c>
      <c r="D80" s="154">
        <v>51782</v>
      </c>
      <c r="E80" s="154">
        <v>85070</v>
      </c>
      <c r="F80" s="155">
        <v>73.722717383676056</v>
      </c>
      <c r="G80" s="154">
        <v>15604.241519994872</v>
      </c>
      <c r="H80" s="154">
        <v>1665.0942220000002</v>
      </c>
      <c r="I80" s="154">
        <v>7998.1059769977992</v>
      </c>
      <c r="J80" s="154">
        <v>1579.5775160007063</v>
      </c>
      <c r="K80" s="154">
        <v>555.09798300004536</v>
      </c>
      <c r="L80" s="154">
        <v>6187.6281459991314</v>
      </c>
      <c r="M80" s="155">
        <v>183.4282534382846</v>
      </c>
      <c r="N80" s="155">
        <v>10.670779607367594</v>
      </c>
      <c r="O80" s="155">
        <v>1.9636455336298584</v>
      </c>
      <c r="P80" s="155">
        <v>6.3245286215460856</v>
      </c>
      <c r="Q80" s="155">
        <v>43.271782295225442</v>
      </c>
      <c r="R80" s="155">
        <v>51.255974003922155</v>
      </c>
      <c r="S80" s="155">
        <v>94.017937898175617</v>
      </c>
      <c r="T80" s="155">
        <v>72.735725238029062</v>
      </c>
      <c r="U80" s="155">
        <v>77.363667895805307</v>
      </c>
      <c r="V80" s="155">
        <v>34.593524085916648</v>
      </c>
      <c r="W80" s="155">
        <v>19.749394675983307</v>
      </c>
      <c r="X80" s="155">
        <v>21.065240356529845</v>
      </c>
      <c r="Y80" s="155">
        <v>6.7965467351841307</v>
      </c>
      <c r="Z80" s="155">
        <v>50.204753394702848</v>
      </c>
      <c r="AA80" s="155">
        <v>620.12974548054717</v>
      </c>
      <c r="AB80" s="155">
        <v>35.813326296182638</v>
      </c>
      <c r="AC80" s="155">
        <v>75.210244580708547</v>
      </c>
      <c r="AD80" s="155">
        <v>8.2465131691985025</v>
      </c>
      <c r="AE80" s="155">
        <v>6.0386385843022294</v>
      </c>
      <c r="AF80" s="155">
        <v>85.714848246506321</v>
      </c>
      <c r="AG80" s="155">
        <v>51.846548595266228</v>
      </c>
      <c r="AH80" s="155">
        <v>61.235851089409209</v>
      </c>
      <c r="AI80" s="155">
        <v>7.589475975885561</v>
      </c>
    </row>
    <row r="81" spans="1:35" s="86" customFormat="1" x14ac:dyDescent="0.2">
      <c r="A81" s="162" t="s">
        <v>518</v>
      </c>
      <c r="B81" s="162" t="s">
        <v>459</v>
      </c>
      <c r="C81" s="162" t="s">
        <v>460</v>
      </c>
      <c r="D81" s="154">
        <v>1875</v>
      </c>
      <c r="E81" s="154">
        <v>3974</v>
      </c>
      <c r="F81" s="155">
        <v>46.29563562849328</v>
      </c>
      <c r="G81" s="154">
        <v>1317.3881499999968</v>
      </c>
      <c r="H81" s="154">
        <v>44.673931999999994</v>
      </c>
      <c r="I81" s="154">
        <v>491.29646300000167</v>
      </c>
      <c r="J81" s="154">
        <v>272.02055200000069</v>
      </c>
      <c r="K81" s="154">
        <v>278.34423300000032</v>
      </c>
      <c r="L81" s="154">
        <v>197.82972600000014</v>
      </c>
      <c r="M81" s="155">
        <v>331.50179919476517</v>
      </c>
      <c r="N81" s="155">
        <v>3.3910986674656285</v>
      </c>
      <c r="O81" s="155">
        <v>10.891247144326142</v>
      </c>
      <c r="P81" s="155">
        <v>5.9494512443733596</v>
      </c>
      <c r="Q81" s="155">
        <v>46.909593430193389</v>
      </c>
      <c r="R81" s="155">
        <v>37.293220149278163</v>
      </c>
      <c r="S81" s="155">
        <v>123.6276957725218</v>
      </c>
      <c r="T81" s="155">
        <v>49.781008052340248</v>
      </c>
      <c r="U81" s="155">
        <v>40.266873649363006</v>
      </c>
      <c r="V81" s="155">
        <v>21.180185326640085</v>
      </c>
      <c r="W81" s="155">
        <v>55.367903595104806</v>
      </c>
      <c r="X81" s="155">
        <v>9.4801334747090564</v>
      </c>
      <c r="Y81" s="155">
        <v>56.686306132080503</v>
      </c>
      <c r="Z81" s="155">
        <v>7.5357496717616392</v>
      </c>
      <c r="AA81" s="155">
        <v>102.93240325314557</v>
      </c>
      <c r="AB81" s="155">
        <v>16.650277390322366</v>
      </c>
      <c r="AC81" s="155">
        <v>63.091927765381371</v>
      </c>
      <c r="AD81" s="155">
        <v>74.145992580901705</v>
      </c>
      <c r="AE81" s="155">
        <v>4.4726372842657529</v>
      </c>
      <c r="AF81" s="155">
        <v>21.381370134832718</v>
      </c>
      <c r="AG81" s="155">
        <v>411.10464292903936</v>
      </c>
      <c r="AH81" s="155">
        <v>95.212910060823347</v>
      </c>
      <c r="AI81" s="155">
        <v>11.561718607963055</v>
      </c>
    </row>
    <row r="82" spans="1:35" s="86" customFormat="1" x14ac:dyDescent="0.2">
      <c r="A82" s="162" t="s">
        <v>518</v>
      </c>
      <c r="B82" s="162" t="s">
        <v>461</v>
      </c>
      <c r="C82" s="162" t="s">
        <v>462</v>
      </c>
      <c r="D82" s="154">
        <v>809</v>
      </c>
      <c r="E82" s="154">
        <v>10482</v>
      </c>
      <c r="F82" s="155">
        <v>69.567563920933679</v>
      </c>
      <c r="G82" s="154">
        <v>1322.1655199999993</v>
      </c>
      <c r="H82" s="154">
        <v>9.3283110000000011</v>
      </c>
      <c r="I82" s="154">
        <v>1140.2854979999984</v>
      </c>
      <c r="J82" s="154">
        <v>37.845800999999966</v>
      </c>
      <c r="K82" s="154">
        <v>4.9555399999999983</v>
      </c>
      <c r="L82" s="154">
        <v>1070.2148189999996</v>
      </c>
      <c r="M82" s="155">
        <v>126.13676016027469</v>
      </c>
      <c r="N82" s="155">
        <v>0.70553276869601056</v>
      </c>
      <c r="O82" s="155">
        <v>1.3370796986449739E-2</v>
      </c>
      <c r="P82" s="155">
        <v>7.7250917648647305E-2</v>
      </c>
      <c r="Q82" s="155">
        <v>13.501362318344912</v>
      </c>
      <c r="R82" s="155">
        <v>86.243778161753823</v>
      </c>
      <c r="S82" s="155">
        <v>108.78510761305078</v>
      </c>
      <c r="T82" s="155">
        <v>102.10024985689751</v>
      </c>
      <c r="U82" s="155">
        <v>93.854988147889372</v>
      </c>
      <c r="V82" s="155">
        <v>51.058861508662424</v>
      </c>
      <c r="W82" s="155">
        <v>3.3189759114168811</v>
      </c>
      <c r="X82" s="155">
        <v>5.9290557660284557</v>
      </c>
      <c r="Y82" s="155">
        <v>0.43251634058982569</v>
      </c>
      <c r="Z82" s="155">
        <v>7.885352554448219</v>
      </c>
      <c r="AA82" s="155">
        <v>1349.8718969092004</v>
      </c>
      <c r="AB82" s="155">
        <v>129.84891903105694</v>
      </c>
      <c r="AC82" s="155">
        <v>47.090889498810469</v>
      </c>
      <c r="AD82" s="155">
        <v>5.7407146375550884</v>
      </c>
      <c r="AE82" s="155">
        <v>3.7419716413568533</v>
      </c>
      <c r="AF82" s="155">
        <v>90.517313721088172</v>
      </c>
      <c r="AG82" s="155">
        <v>2.7805788017553881</v>
      </c>
      <c r="AH82" s="155">
        <v>19.124400764858631</v>
      </c>
      <c r="AI82" s="155">
        <v>13.528372575423756</v>
      </c>
    </row>
    <row r="83" spans="1:35" s="86" customFormat="1" x14ac:dyDescent="0.2">
      <c r="A83" s="162" t="s">
        <v>518</v>
      </c>
      <c r="B83" s="162" t="s">
        <v>463</v>
      </c>
      <c r="C83" s="162" t="s">
        <v>464</v>
      </c>
      <c r="D83" s="154">
        <v>853</v>
      </c>
      <c r="E83" s="154">
        <v>2836</v>
      </c>
      <c r="F83" s="155">
        <v>65.814998817127986</v>
      </c>
      <c r="G83" s="154">
        <v>787.06205999999338</v>
      </c>
      <c r="H83" s="154">
        <v>240.84171200000009</v>
      </c>
      <c r="I83" s="154">
        <v>105.88874900000008</v>
      </c>
      <c r="J83" s="154">
        <v>14.757869999999945</v>
      </c>
      <c r="K83" s="154">
        <v>6.2619360000000279</v>
      </c>
      <c r="L83" s="154">
        <v>126.90264499999988</v>
      </c>
      <c r="M83" s="155">
        <v>277.52540902679601</v>
      </c>
      <c r="N83" s="155">
        <v>30.600091687814569</v>
      </c>
      <c r="O83" s="155">
        <v>1.0181585561669546</v>
      </c>
      <c r="P83" s="155">
        <v>3.0718520656957544</v>
      </c>
      <c r="Q83" s="155">
        <v>78.310397623645827</v>
      </c>
      <c r="R83" s="155">
        <v>13.45367212847243</v>
      </c>
      <c r="S83" s="155">
        <v>37.337358603667163</v>
      </c>
      <c r="T83" s="155">
        <v>44.747053949224217</v>
      </c>
      <c r="U83" s="155">
        <v>119.84525853639067</v>
      </c>
      <c r="V83" s="155">
        <v>18.636159912215955</v>
      </c>
      <c r="W83" s="155">
        <v>13.937146429031792</v>
      </c>
      <c r="X83" s="155">
        <v>0.81962189868484514</v>
      </c>
      <c r="Y83" s="155">
        <v>5.7275089633578862</v>
      </c>
      <c r="Z83" s="155">
        <v>9.1636090671913184</v>
      </c>
      <c r="AA83" s="155">
        <v>160.64563114228625</v>
      </c>
      <c r="AB83" s="155">
        <v>24.592192681576879</v>
      </c>
      <c r="AC83" s="155">
        <v>24.111133578653035</v>
      </c>
      <c r="AD83" s="155">
        <v>55.754851669776919</v>
      </c>
      <c r="AE83" s="155">
        <v>30.795589101489472</v>
      </c>
      <c r="AF83" s="155">
        <v>13.449559228732696</v>
      </c>
      <c r="AG83" s="155">
        <v>21.160221086036646</v>
      </c>
      <c r="AH83" s="155">
        <v>76.317451116245621</v>
      </c>
      <c r="AI83" s="155">
        <v>9.2559452189486286</v>
      </c>
    </row>
    <row r="84" spans="1:35" s="86" customFormat="1" x14ac:dyDescent="0.2">
      <c r="A84" s="162" t="s">
        <v>518</v>
      </c>
      <c r="B84" s="162" t="s">
        <v>465</v>
      </c>
      <c r="C84" s="162" t="s">
        <v>466</v>
      </c>
      <c r="D84" s="154">
        <v>803</v>
      </c>
      <c r="E84" s="154">
        <v>6263</v>
      </c>
      <c r="F84" s="155">
        <v>49.444796954314718</v>
      </c>
      <c r="G84" s="154">
        <v>394.11354999999799</v>
      </c>
      <c r="H84" s="154">
        <v>2.7412700000000001</v>
      </c>
      <c r="I84" s="154">
        <v>251.96182299999984</v>
      </c>
      <c r="J84" s="154">
        <v>19.183474999999973</v>
      </c>
      <c r="K84" s="154">
        <v>6.0842200000000171</v>
      </c>
      <c r="L84" s="154">
        <v>225.24805600000047</v>
      </c>
      <c r="M84" s="155">
        <v>62.927279259140668</v>
      </c>
      <c r="N84" s="155">
        <v>0.69555335004341101</v>
      </c>
      <c r="O84" s="155">
        <v>1.2621176155485221</v>
      </c>
      <c r="P84" s="155">
        <v>2.2415697378337458</v>
      </c>
      <c r="Q84" s="155">
        <v>33.2072311942024</v>
      </c>
      <c r="R84" s="155">
        <v>63.931276404985596</v>
      </c>
      <c r="S84" s="155">
        <v>40.230212837298389</v>
      </c>
      <c r="T84" s="155">
        <v>35.964882005428784</v>
      </c>
      <c r="U84" s="155">
        <v>89.397692602025913</v>
      </c>
      <c r="V84" s="155">
        <v>69.509586137911896</v>
      </c>
      <c r="W84" s="155">
        <v>7.6136435161448981</v>
      </c>
      <c r="X84" s="155">
        <v>2.0110356520348227</v>
      </c>
      <c r="Y84" s="155">
        <v>2.3483991981089325</v>
      </c>
      <c r="Z84" s="155">
        <v>20.306594178700685</v>
      </c>
      <c r="AA84" s="155">
        <v>200.68887471486084</v>
      </c>
      <c r="AB84" s="155">
        <v>39.051093924685361</v>
      </c>
      <c r="AC84" s="155">
        <v>31.558006164099776</v>
      </c>
      <c r="AD84" s="155">
        <v>54.604820884572355</v>
      </c>
      <c r="AE84" s="155">
        <v>14.602998354008868</v>
      </c>
      <c r="AF84" s="155">
        <v>30.792180761417821</v>
      </c>
      <c r="AG84" s="155">
        <v>7.8435318537441985</v>
      </c>
      <c r="AH84" s="155">
        <v>90.452596234691256</v>
      </c>
      <c r="AI84" s="155">
        <v>15.011621110726804</v>
      </c>
    </row>
    <row r="85" spans="1:35" s="86" customFormat="1" x14ac:dyDescent="0.2">
      <c r="A85" s="162" t="s">
        <v>518</v>
      </c>
      <c r="B85" s="162" t="s">
        <v>467</v>
      </c>
      <c r="C85" s="162" t="s">
        <v>468</v>
      </c>
      <c r="D85" s="154">
        <v>11274</v>
      </c>
      <c r="E85" s="154">
        <v>23035</v>
      </c>
      <c r="F85" s="155">
        <v>63.964215044173798</v>
      </c>
      <c r="G85" s="154">
        <v>1895.0008299998428</v>
      </c>
      <c r="H85" s="154">
        <v>20.723139999999997</v>
      </c>
      <c r="I85" s="154">
        <v>1086.1023060000389</v>
      </c>
      <c r="J85" s="154">
        <v>187.49990100000383</v>
      </c>
      <c r="K85" s="154">
        <v>83.733134000000291</v>
      </c>
      <c r="L85" s="154">
        <v>870.30838499994172</v>
      </c>
      <c r="M85" s="155">
        <v>82.26615281093305</v>
      </c>
      <c r="N85" s="155">
        <v>1.0935689141625187</v>
      </c>
      <c r="O85" s="155">
        <v>1.7543952375783318</v>
      </c>
      <c r="P85" s="155">
        <v>11.888103037341608</v>
      </c>
      <c r="Q85" s="155">
        <v>31.517633150374458</v>
      </c>
      <c r="R85" s="155">
        <v>57.314080754261674</v>
      </c>
      <c r="S85" s="155">
        <v>47.150089255482484</v>
      </c>
      <c r="T85" s="155">
        <v>37.782000651180454</v>
      </c>
      <c r="U85" s="155">
        <v>80.131344919537483</v>
      </c>
      <c r="V85" s="155">
        <v>36.52583414930389</v>
      </c>
      <c r="W85" s="155">
        <v>17.263557950681406</v>
      </c>
      <c r="X85" s="155">
        <v>6.4257233597095427</v>
      </c>
      <c r="Y85" s="155">
        <v>7.409849885838546</v>
      </c>
      <c r="Z85" s="155">
        <v>3.8242213177661522</v>
      </c>
      <c r="AA85" s="155">
        <v>208.86635130583051</v>
      </c>
      <c r="AB85" s="155">
        <v>29.952200001593337</v>
      </c>
      <c r="AC85" s="155">
        <v>47.880702909746148</v>
      </c>
      <c r="AD85" s="155">
        <v>77.395971702463356</v>
      </c>
      <c r="AE85" s="155">
        <v>12.873617621780257</v>
      </c>
      <c r="AF85" s="155">
        <v>9.7304106757637925</v>
      </c>
      <c r="AG85" s="155">
        <v>27.175910223573631</v>
      </c>
      <c r="AH85" s="155">
        <v>50.728496297038284</v>
      </c>
      <c r="AI85" s="155">
        <v>27.831401580369903</v>
      </c>
    </row>
    <row r="86" spans="1:35" s="86" customFormat="1" x14ac:dyDescent="0.2">
      <c r="A86" s="162" t="s">
        <v>518</v>
      </c>
      <c r="B86" s="162" t="s">
        <v>469</v>
      </c>
      <c r="C86" s="162" t="s">
        <v>470</v>
      </c>
      <c r="D86" s="154">
        <v>6910</v>
      </c>
      <c r="E86" s="154">
        <v>12962</v>
      </c>
      <c r="F86" s="155">
        <v>66.017662552290446</v>
      </c>
      <c r="G86" s="154">
        <v>2108.8475800000233</v>
      </c>
      <c r="H86" s="154">
        <v>120.43773399999996</v>
      </c>
      <c r="I86" s="154">
        <v>781.16238100000521</v>
      </c>
      <c r="J86" s="154">
        <v>115.59879799999871</v>
      </c>
      <c r="K86" s="154">
        <v>59.321081000000405</v>
      </c>
      <c r="L86" s="154">
        <v>634.76762100000099</v>
      </c>
      <c r="M86" s="155">
        <v>162.69461348557502</v>
      </c>
      <c r="N86" s="155">
        <v>5.7110686965816013</v>
      </c>
      <c r="O86" s="155">
        <v>4.1721902150953314</v>
      </c>
      <c r="P86" s="155">
        <v>9.7053182705028984</v>
      </c>
      <c r="Q86" s="155">
        <v>49.378109220087303</v>
      </c>
      <c r="R86" s="155">
        <v>37.042145122692865</v>
      </c>
      <c r="S86" s="155">
        <v>60.265574834130938</v>
      </c>
      <c r="T86" s="155">
        <v>48.971425783058244</v>
      </c>
      <c r="U86" s="155">
        <v>81.25936891474511</v>
      </c>
      <c r="V86" s="155">
        <v>27.393202174611954</v>
      </c>
      <c r="W86" s="155">
        <v>14.798305808328211</v>
      </c>
      <c r="X86" s="155">
        <v>2.9711383408751226</v>
      </c>
      <c r="Y86" s="155">
        <v>7.2684647769355486</v>
      </c>
      <c r="Z86" s="155">
        <v>18.97950248189613</v>
      </c>
      <c r="AA86" s="155">
        <v>178.52972430934358</v>
      </c>
      <c r="AB86" s="155">
        <v>19.098240374247563</v>
      </c>
      <c r="AC86" s="155">
        <v>51.646677178270686</v>
      </c>
      <c r="AD86" s="155">
        <v>41.540173980386236</v>
      </c>
      <c r="AE86" s="155">
        <v>15.700645369454818</v>
      </c>
      <c r="AF86" s="155">
        <v>42.759180650157766</v>
      </c>
      <c r="AG86" s="155">
        <v>46.69688875173636</v>
      </c>
      <c r="AH86" s="155">
        <v>51.632894328294675</v>
      </c>
      <c r="AI86" s="155">
        <v>7.5714543418368541</v>
      </c>
    </row>
    <row r="87" spans="1:35" s="86" customFormat="1" x14ac:dyDescent="0.2">
      <c r="A87" s="162" t="s">
        <v>518</v>
      </c>
      <c r="B87" s="162" t="s">
        <v>471</v>
      </c>
      <c r="C87" s="162" t="s">
        <v>472</v>
      </c>
      <c r="D87" s="154">
        <v>22524</v>
      </c>
      <c r="E87" s="154">
        <v>59552</v>
      </c>
      <c r="F87" s="155">
        <v>61.855399691536128</v>
      </c>
      <c r="G87" s="154">
        <v>7824.5776900006977</v>
      </c>
      <c r="H87" s="154">
        <v>438.7460989999995</v>
      </c>
      <c r="I87" s="154">
        <v>3856.6972200005735</v>
      </c>
      <c r="J87" s="154">
        <v>646.90639699989072</v>
      </c>
      <c r="K87" s="154">
        <v>438.70014400012826</v>
      </c>
      <c r="L87" s="154">
        <v>3125.2712519998518</v>
      </c>
      <c r="M87" s="155">
        <v>131.39067856664258</v>
      </c>
      <c r="N87" s="155">
        <v>5.6072815221796386</v>
      </c>
      <c r="O87" s="155">
        <v>3.572745602082418</v>
      </c>
      <c r="P87" s="155">
        <v>6.8561320366805445</v>
      </c>
      <c r="Q87" s="155">
        <v>41.036488257744658</v>
      </c>
      <c r="R87" s="155">
        <v>49.289525553937331</v>
      </c>
      <c r="S87" s="155">
        <v>64.761842087596946</v>
      </c>
      <c r="T87" s="155">
        <v>52.479702646424165</v>
      </c>
      <c r="U87" s="155">
        <v>81.03491339149997</v>
      </c>
      <c r="V87" s="155">
        <v>27.264412085433499</v>
      </c>
      <c r="W87" s="155">
        <v>16.773585275117721</v>
      </c>
      <c r="X87" s="155">
        <v>5.1387191607000409</v>
      </c>
      <c r="Y87" s="155">
        <v>11.241362191561013</v>
      </c>
      <c r="Z87" s="155">
        <v>8.9007468290780309</v>
      </c>
      <c r="AA87" s="155">
        <v>148.73758830620224</v>
      </c>
      <c r="AB87" s="155">
        <v>21.539906741592056</v>
      </c>
      <c r="AC87" s="155">
        <v>52.734963068883687</v>
      </c>
      <c r="AD87" s="155">
        <v>58.038783462554242</v>
      </c>
      <c r="AE87" s="155">
        <v>9.5993667018110056</v>
      </c>
      <c r="AF87" s="155">
        <v>32.361849835659747</v>
      </c>
      <c r="AG87" s="155">
        <v>50.431429154355087</v>
      </c>
      <c r="AH87" s="155">
        <v>62.033910696662744</v>
      </c>
      <c r="AI87" s="155">
        <v>13.311956159147565</v>
      </c>
    </row>
    <row r="88" spans="1:35" s="86" customFormat="1" x14ac:dyDescent="0.2">
      <c r="A88" s="162" t="s">
        <v>518</v>
      </c>
      <c r="B88" s="162" t="s">
        <v>473</v>
      </c>
      <c r="C88" s="162" t="s">
        <v>474</v>
      </c>
      <c r="D88" s="154">
        <v>26676</v>
      </c>
      <c r="E88" s="154">
        <v>9329</v>
      </c>
      <c r="F88" s="155">
        <v>84.72955745765799</v>
      </c>
      <c r="G88" s="154">
        <v>1307.725400000174</v>
      </c>
      <c r="H88" s="154">
        <v>15.787703999999998</v>
      </c>
      <c r="I88" s="154">
        <v>692.71073899994155</v>
      </c>
      <c r="J88" s="154">
        <v>184.21409300003714</v>
      </c>
      <c r="K88" s="154">
        <v>58.660758000008641</v>
      </c>
      <c r="L88" s="154">
        <v>489.32598400003548</v>
      </c>
      <c r="M88" s="155">
        <v>140.17851859793913</v>
      </c>
      <c r="N88" s="155">
        <v>1.2072644608721292</v>
      </c>
      <c r="O88" s="155">
        <v>1.0426574525325174</v>
      </c>
      <c r="P88" s="155">
        <v>3.8718495601335148</v>
      </c>
      <c r="Q88" s="155">
        <v>46.339857919265498</v>
      </c>
      <c r="R88" s="155">
        <v>52.970657219004025</v>
      </c>
      <c r="S88" s="155">
        <v>74.253482581192145</v>
      </c>
      <c r="T88" s="155">
        <v>52.452136777793491</v>
      </c>
      <c r="U88" s="155">
        <v>70.63929522826075</v>
      </c>
      <c r="V88" s="155">
        <v>38.436002320997744</v>
      </c>
      <c r="W88" s="155">
        <v>26.593220319636572</v>
      </c>
      <c r="X88" s="155">
        <v>10.155908113433332</v>
      </c>
      <c r="Y88" s="155">
        <v>7.0167786634719134</v>
      </c>
      <c r="Z88" s="155">
        <v>2.4714279361957305</v>
      </c>
      <c r="AA88" s="155">
        <v>341.83720770830928</v>
      </c>
      <c r="AB88" s="155">
        <v>36.79966892740655</v>
      </c>
      <c r="AC88" s="155">
        <v>52.774879451788273</v>
      </c>
      <c r="AD88" s="155">
        <v>65.505805070002538</v>
      </c>
      <c r="AE88" s="155">
        <v>13.923521972523339</v>
      </c>
      <c r="AF88" s="155">
        <v>20.570672957456967</v>
      </c>
      <c r="AG88" s="155">
        <v>53.659157251584055</v>
      </c>
      <c r="AH88" s="155">
        <v>61.725355149929243</v>
      </c>
      <c r="AI88" s="155">
        <v>10.135903132683367</v>
      </c>
    </row>
    <row r="89" spans="1:35" s="86" customFormat="1" x14ac:dyDescent="0.2">
      <c r="A89" s="162" t="s">
        <v>518</v>
      </c>
      <c r="B89" s="162" t="s">
        <v>475</v>
      </c>
      <c r="C89" s="162" t="s">
        <v>476</v>
      </c>
      <c r="D89" s="154">
        <v>26676</v>
      </c>
      <c r="E89" s="154">
        <v>9329</v>
      </c>
      <c r="F89" s="155">
        <v>84.72955745765799</v>
      </c>
      <c r="G89" s="154">
        <v>1307.725400000174</v>
      </c>
      <c r="H89" s="154">
        <v>15.787703999999998</v>
      </c>
      <c r="I89" s="154">
        <v>692.71073899994155</v>
      </c>
      <c r="J89" s="154">
        <v>184.21409300003714</v>
      </c>
      <c r="K89" s="154">
        <v>58.660758000008641</v>
      </c>
      <c r="L89" s="154">
        <v>489.32598400003548</v>
      </c>
      <c r="M89" s="155">
        <v>140.17851859793913</v>
      </c>
      <c r="N89" s="155">
        <v>1.2072644608721292</v>
      </c>
      <c r="O89" s="155">
        <v>1.0426574525325174</v>
      </c>
      <c r="P89" s="155">
        <v>3.8718495601335148</v>
      </c>
      <c r="Q89" s="155">
        <v>46.339857919265498</v>
      </c>
      <c r="R89" s="155">
        <v>52.970657219004025</v>
      </c>
      <c r="S89" s="155">
        <v>74.253482581192145</v>
      </c>
      <c r="T89" s="155">
        <v>52.452136777793491</v>
      </c>
      <c r="U89" s="155">
        <v>70.63929522826075</v>
      </c>
      <c r="V89" s="155">
        <v>38.436002320997744</v>
      </c>
      <c r="W89" s="155">
        <v>26.593220319636572</v>
      </c>
      <c r="X89" s="155">
        <v>10.155908113433332</v>
      </c>
      <c r="Y89" s="155">
        <v>7.0167786634719134</v>
      </c>
      <c r="Z89" s="155">
        <v>2.4714279361957305</v>
      </c>
      <c r="AA89" s="155">
        <v>341.83720770830928</v>
      </c>
      <c r="AB89" s="155">
        <v>36.79966892740655</v>
      </c>
      <c r="AC89" s="155">
        <v>52.774879451788273</v>
      </c>
      <c r="AD89" s="155">
        <v>65.505805070002538</v>
      </c>
      <c r="AE89" s="155">
        <v>13.923521972523339</v>
      </c>
      <c r="AF89" s="155">
        <v>20.570672957456967</v>
      </c>
      <c r="AG89" s="155">
        <v>53.659157251584055</v>
      </c>
      <c r="AH89" s="155">
        <v>61.725355149929243</v>
      </c>
      <c r="AI89" s="155">
        <v>10.135903132683367</v>
      </c>
    </row>
    <row r="90" spans="1:35" s="86" customFormat="1" x14ac:dyDescent="0.2">
      <c r="A90" s="162" t="s">
        <v>518</v>
      </c>
      <c r="B90" s="162" t="s">
        <v>477</v>
      </c>
      <c r="C90" s="162" t="s">
        <v>478</v>
      </c>
      <c r="D90" s="154">
        <v>52393</v>
      </c>
      <c r="E90" s="154">
        <v>31849</v>
      </c>
      <c r="F90" s="155">
        <v>97.014834259202729</v>
      </c>
      <c r="G90" s="154">
        <v>8533.074179997946</v>
      </c>
      <c r="H90" s="154">
        <v>12.059347999999996</v>
      </c>
      <c r="I90" s="154">
        <v>5963.7537319986768</v>
      </c>
      <c r="J90" s="154">
        <v>2917.6221769997542</v>
      </c>
      <c r="K90" s="154">
        <v>133.58111799999469</v>
      </c>
      <c r="L90" s="154">
        <v>2714.2121429997051</v>
      </c>
      <c r="M90" s="155">
        <v>267.9228289741576</v>
      </c>
      <c r="N90" s="155">
        <v>0.14132477634224552</v>
      </c>
      <c r="O90" s="155">
        <v>0.47256154336787448</v>
      </c>
      <c r="P90" s="155">
        <v>10.838253732052037</v>
      </c>
      <c r="Q90" s="155">
        <v>33.16296794590086</v>
      </c>
      <c r="R90" s="155">
        <v>69.889861569211291</v>
      </c>
      <c r="S90" s="155">
        <v>187.2508942823535</v>
      </c>
      <c r="T90" s="155">
        <v>85.221267323925559</v>
      </c>
      <c r="U90" s="155">
        <v>45.511807914477231</v>
      </c>
      <c r="V90" s="155">
        <v>19.467714599351339</v>
      </c>
      <c r="W90" s="155">
        <v>48.922579772957029</v>
      </c>
      <c r="X90" s="155">
        <v>31.2058612269152</v>
      </c>
      <c r="Y90" s="155">
        <v>2.1419959398865895</v>
      </c>
      <c r="Z90" s="155">
        <v>0.89884135036026813</v>
      </c>
      <c r="AA90" s="155">
        <v>2222.4982200896802</v>
      </c>
      <c r="AB90" s="155">
        <v>215.67790859530152</v>
      </c>
      <c r="AC90" s="155">
        <v>68.327891337691511</v>
      </c>
      <c r="AD90" s="155">
        <v>53.28309540770978</v>
      </c>
      <c r="AE90" s="155">
        <v>37.622261074607707</v>
      </c>
      <c r="AF90" s="155">
        <v>9.0946435177315674</v>
      </c>
      <c r="AG90" s="155">
        <v>42.474432698043827</v>
      </c>
      <c r="AH90" s="155">
        <v>63.463338996066831</v>
      </c>
      <c r="AI90" s="155">
        <v>14.471561006949615</v>
      </c>
    </row>
    <row r="91" spans="1:35" s="86" customFormat="1" x14ac:dyDescent="0.2">
      <c r="A91" s="162" t="s">
        <v>518</v>
      </c>
      <c r="B91" s="162" t="s">
        <v>479</v>
      </c>
      <c r="C91" s="162" t="s">
        <v>480</v>
      </c>
      <c r="D91" s="154" t="s">
        <v>505</v>
      </c>
      <c r="E91" s="154" t="s">
        <v>505</v>
      </c>
      <c r="F91" s="155" t="s">
        <v>505</v>
      </c>
      <c r="G91" s="154" t="s">
        <v>505</v>
      </c>
      <c r="H91" s="154" t="s">
        <v>505</v>
      </c>
      <c r="I91" s="154" t="s">
        <v>505</v>
      </c>
      <c r="J91" s="154" t="s">
        <v>505</v>
      </c>
      <c r="K91" s="154" t="s">
        <v>505</v>
      </c>
      <c r="L91" s="154" t="s">
        <v>505</v>
      </c>
      <c r="M91" s="155" t="s">
        <v>505</v>
      </c>
      <c r="N91" s="155" t="s">
        <v>505</v>
      </c>
      <c r="O91" s="155" t="s">
        <v>505</v>
      </c>
      <c r="P91" s="155" t="s">
        <v>505</v>
      </c>
      <c r="Q91" s="155" t="s">
        <v>505</v>
      </c>
      <c r="R91" s="155" t="s">
        <v>505</v>
      </c>
      <c r="S91" s="155" t="s">
        <v>505</v>
      </c>
      <c r="T91" s="155" t="s">
        <v>505</v>
      </c>
      <c r="U91" s="155" t="s">
        <v>505</v>
      </c>
      <c r="V91" s="155" t="s">
        <v>505</v>
      </c>
      <c r="W91" s="155" t="s">
        <v>505</v>
      </c>
      <c r="X91" s="155" t="s">
        <v>505</v>
      </c>
      <c r="Y91" s="155" t="s">
        <v>505</v>
      </c>
      <c r="Z91" s="155" t="s">
        <v>505</v>
      </c>
      <c r="AA91" s="155" t="s">
        <v>505</v>
      </c>
      <c r="AB91" s="155" t="s">
        <v>505</v>
      </c>
      <c r="AC91" s="155" t="s">
        <v>505</v>
      </c>
      <c r="AD91" s="155" t="s">
        <v>505</v>
      </c>
      <c r="AE91" s="155" t="s">
        <v>505</v>
      </c>
      <c r="AF91" s="155" t="s">
        <v>505</v>
      </c>
      <c r="AG91" s="155" t="s">
        <v>505</v>
      </c>
      <c r="AH91" s="155" t="s">
        <v>505</v>
      </c>
      <c r="AI91" s="155" t="s">
        <v>505</v>
      </c>
    </row>
    <row r="92" spans="1:35" s="86" customFormat="1" x14ac:dyDescent="0.2">
      <c r="A92" s="162" t="s">
        <v>518</v>
      </c>
      <c r="B92" s="162" t="s">
        <v>481</v>
      </c>
      <c r="C92" s="162" t="s">
        <v>482</v>
      </c>
      <c r="D92" s="154" t="s">
        <v>505</v>
      </c>
      <c r="E92" s="154" t="s">
        <v>505</v>
      </c>
      <c r="F92" s="155" t="s">
        <v>505</v>
      </c>
      <c r="G92" s="154" t="s">
        <v>505</v>
      </c>
      <c r="H92" s="154" t="s">
        <v>505</v>
      </c>
      <c r="I92" s="154" t="s">
        <v>505</v>
      </c>
      <c r="J92" s="154" t="s">
        <v>505</v>
      </c>
      <c r="K92" s="154" t="s">
        <v>505</v>
      </c>
      <c r="L92" s="154" t="s">
        <v>505</v>
      </c>
      <c r="M92" s="155" t="s">
        <v>505</v>
      </c>
      <c r="N92" s="155" t="s">
        <v>505</v>
      </c>
      <c r="O92" s="155" t="s">
        <v>505</v>
      </c>
      <c r="P92" s="155" t="s">
        <v>505</v>
      </c>
      <c r="Q92" s="155" t="s">
        <v>505</v>
      </c>
      <c r="R92" s="155" t="s">
        <v>505</v>
      </c>
      <c r="S92" s="155" t="s">
        <v>505</v>
      </c>
      <c r="T92" s="155" t="s">
        <v>505</v>
      </c>
      <c r="U92" s="155" t="s">
        <v>505</v>
      </c>
      <c r="V92" s="155" t="s">
        <v>505</v>
      </c>
      <c r="W92" s="155" t="s">
        <v>505</v>
      </c>
      <c r="X92" s="155" t="s">
        <v>505</v>
      </c>
      <c r="Y92" s="155" t="s">
        <v>505</v>
      </c>
      <c r="Z92" s="155" t="s">
        <v>505</v>
      </c>
      <c r="AA92" s="155" t="s">
        <v>505</v>
      </c>
      <c r="AB92" s="155" t="s">
        <v>505</v>
      </c>
      <c r="AC92" s="155" t="s">
        <v>505</v>
      </c>
      <c r="AD92" s="155" t="s">
        <v>505</v>
      </c>
      <c r="AE92" s="155" t="s">
        <v>505</v>
      </c>
      <c r="AF92" s="155" t="s">
        <v>505</v>
      </c>
      <c r="AG92" s="155" t="s">
        <v>505</v>
      </c>
      <c r="AH92" s="155" t="s">
        <v>505</v>
      </c>
      <c r="AI92" s="155" t="s">
        <v>505</v>
      </c>
    </row>
    <row r="93" spans="1:35" s="86" customFormat="1" x14ac:dyDescent="0.2">
      <c r="A93" s="162" t="s">
        <v>518</v>
      </c>
      <c r="B93" s="162" t="s">
        <v>483</v>
      </c>
      <c r="C93" s="162" t="s">
        <v>484</v>
      </c>
      <c r="D93" s="154">
        <v>53599</v>
      </c>
      <c r="E93" s="154">
        <v>45003</v>
      </c>
      <c r="F93" s="155">
        <v>89.395868985553378</v>
      </c>
      <c r="G93" s="154">
        <v>9152.7226699977327</v>
      </c>
      <c r="H93" s="154">
        <v>15.231632999999997</v>
      </c>
      <c r="I93" s="154">
        <v>6374.1937949985877</v>
      </c>
      <c r="J93" s="154">
        <v>2933.5689479997282</v>
      </c>
      <c r="K93" s="154">
        <v>154.85469799999387</v>
      </c>
      <c r="L93" s="154">
        <v>3099.3471889996745</v>
      </c>
      <c r="M93" s="155">
        <v>203.38027842583236</v>
      </c>
      <c r="N93" s="155">
        <v>0.16641641563038606</v>
      </c>
      <c r="O93" s="155">
        <v>0.46299104262479379</v>
      </c>
      <c r="P93" s="155">
        <v>10.085006808623044</v>
      </c>
      <c r="Q93" s="155">
        <v>32.852175327698937</v>
      </c>
      <c r="R93" s="155">
        <v>69.642597343115682</v>
      </c>
      <c r="S93" s="155">
        <v>141.63930837940998</v>
      </c>
      <c r="T93" s="155">
        <v>68.869790658393313</v>
      </c>
      <c r="U93" s="155">
        <v>48.62335988955229</v>
      </c>
      <c r="V93" s="155">
        <v>23.302764855919015</v>
      </c>
      <c r="W93" s="155">
        <v>46.022587990680606</v>
      </c>
      <c r="X93" s="155">
        <v>29.394249503690151</v>
      </c>
      <c r="Y93" s="155">
        <v>2.3322892868199112</v>
      </c>
      <c r="Z93" s="155">
        <v>0.98171743525962718</v>
      </c>
      <c r="AA93" s="155">
        <v>1914.4554670727355</v>
      </c>
      <c r="AB93" s="155">
        <v>189.65299090779547</v>
      </c>
      <c r="AC93" s="155">
        <v>66.15536410453231</v>
      </c>
      <c r="AD93" s="155">
        <v>55.434608139740462</v>
      </c>
      <c r="AE93" s="155">
        <v>35.448635826487326</v>
      </c>
      <c r="AF93" s="155">
        <v>9.1167560338196623</v>
      </c>
      <c r="AG93" s="155">
        <v>34.371235073217086</v>
      </c>
      <c r="AH93" s="155">
        <v>68.268925215124966</v>
      </c>
      <c r="AI93" s="155">
        <v>15.752254963733906</v>
      </c>
    </row>
    <row r="94" spans="1:35" s="86" customFormat="1" x14ac:dyDescent="0.2">
      <c r="A94" s="162" t="s">
        <v>518</v>
      </c>
      <c r="B94" s="162" t="s">
        <v>485</v>
      </c>
      <c r="C94" s="162" t="s">
        <v>486</v>
      </c>
      <c r="D94" s="154">
        <v>16768</v>
      </c>
      <c r="E94" s="154">
        <v>2001</v>
      </c>
      <c r="F94" s="155">
        <v>92.223282442748086</v>
      </c>
      <c r="G94" s="154">
        <v>470.87387999980399</v>
      </c>
      <c r="H94" s="154">
        <v>19.745245000000004</v>
      </c>
      <c r="I94" s="154">
        <v>183.53608999995296</v>
      </c>
      <c r="J94" s="154">
        <v>71.205890999979374</v>
      </c>
      <c r="K94" s="154">
        <v>26.546892000008675</v>
      </c>
      <c r="L94" s="154">
        <v>148.31685399997946</v>
      </c>
      <c r="M94" s="155">
        <v>235.31928035972211</v>
      </c>
      <c r="N94" s="155">
        <v>4.1933192386904583</v>
      </c>
      <c r="O94" s="155">
        <v>1.5551626353471053</v>
      </c>
      <c r="P94" s="155">
        <v>9.7560069853134319</v>
      </c>
      <c r="Q94" s="155">
        <v>48.416016087774686</v>
      </c>
      <c r="R94" s="155">
        <v>38.977759819684493</v>
      </c>
      <c r="S94" s="155">
        <v>91.722183908022473</v>
      </c>
      <c r="T94" s="155">
        <v>74.121366316831313</v>
      </c>
      <c r="U94" s="155">
        <v>80.810729922391531</v>
      </c>
      <c r="V94" s="155">
        <v>47.565852865596604</v>
      </c>
      <c r="W94" s="155">
        <v>38.796669908352968</v>
      </c>
      <c r="X94" s="155">
        <v>8.8714914490503958</v>
      </c>
      <c r="Y94" s="155">
        <v>10.530362782095059</v>
      </c>
      <c r="Z94" s="155">
        <v>1.8696508438554855</v>
      </c>
      <c r="AA94" s="155">
        <v>347.06016830106535</v>
      </c>
      <c r="AB94" s="155">
        <v>25.092288903979693</v>
      </c>
      <c r="AC94" s="155">
        <v>58.391437192617715</v>
      </c>
      <c r="AD94" s="155">
        <v>65.448504741219537</v>
      </c>
      <c r="AE94" s="155">
        <v>8.467523326618922</v>
      </c>
      <c r="AF94" s="155">
        <v>26.083971932111567</v>
      </c>
      <c r="AG94" s="155">
        <v>141.81708595696918</v>
      </c>
      <c r="AH94" s="155">
        <v>67.284707067490885</v>
      </c>
      <c r="AI94" s="155">
        <v>9.6612263318461622</v>
      </c>
    </row>
    <row r="95" spans="1:35" s="86" customFormat="1" x14ac:dyDescent="0.2">
      <c r="A95" s="162" t="s">
        <v>518</v>
      </c>
      <c r="B95" s="162" t="s">
        <v>487</v>
      </c>
      <c r="C95" s="162" t="s">
        <v>488</v>
      </c>
      <c r="D95" s="154" t="s">
        <v>505</v>
      </c>
      <c r="E95" s="154" t="s">
        <v>505</v>
      </c>
      <c r="F95" s="155" t="s">
        <v>505</v>
      </c>
      <c r="G95" s="154" t="s">
        <v>505</v>
      </c>
      <c r="H95" s="154" t="s">
        <v>505</v>
      </c>
      <c r="I95" s="154" t="s">
        <v>505</v>
      </c>
      <c r="J95" s="154" t="s">
        <v>505</v>
      </c>
      <c r="K95" s="154" t="s">
        <v>505</v>
      </c>
      <c r="L95" s="154" t="s">
        <v>505</v>
      </c>
      <c r="M95" s="155" t="s">
        <v>505</v>
      </c>
      <c r="N95" s="155" t="s">
        <v>505</v>
      </c>
      <c r="O95" s="155" t="s">
        <v>505</v>
      </c>
      <c r="P95" s="155" t="s">
        <v>505</v>
      </c>
      <c r="Q95" s="155" t="s">
        <v>505</v>
      </c>
      <c r="R95" s="155" t="s">
        <v>505</v>
      </c>
      <c r="S95" s="155" t="s">
        <v>505</v>
      </c>
      <c r="T95" s="155" t="s">
        <v>505</v>
      </c>
      <c r="U95" s="155" t="s">
        <v>505</v>
      </c>
      <c r="V95" s="155" t="s">
        <v>505</v>
      </c>
      <c r="W95" s="155" t="s">
        <v>505</v>
      </c>
      <c r="X95" s="155" t="s">
        <v>505</v>
      </c>
      <c r="Y95" s="155" t="s">
        <v>505</v>
      </c>
      <c r="Z95" s="155" t="s">
        <v>505</v>
      </c>
      <c r="AA95" s="155" t="s">
        <v>505</v>
      </c>
      <c r="AB95" s="155" t="s">
        <v>505</v>
      </c>
      <c r="AC95" s="155" t="s">
        <v>505</v>
      </c>
      <c r="AD95" s="155" t="s">
        <v>505</v>
      </c>
      <c r="AE95" s="155" t="s">
        <v>505</v>
      </c>
      <c r="AF95" s="155" t="s">
        <v>505</v>
      </c>
      <c r="AG95" s="155" t="s">
        <v>505</v>
      </c>
      <c r="AH95" s="155" t="s">
        <v>505</v>
      </c>
      <c r="AI95" s="155" t="s">
        <v>505</v>
      </c>
    </row>
    <row r="96" spans="1:35" s="86" customFormat="1" x14ac:dyDescent="0.2">
      <c r="A96" s="162" t="s">
        <v>518</v>
      </c>
      <c r="B96" s="162" t="s">
        <v>489</v>
      </c>
      <c r="C96" s="162" t="s">
        <v>490</v>
      </c>
      <c r="D96" s="154" t="s">
        <v>505</v>
      </c>
      <c r="E96" s="154" t="s">
        <v>505</v>
      </c>
      <c r="F96" s="155" t="s">
        <v>505</v>
      </c>
      <c r="G96" s="154" t="s">
        <v>505</v>
      </c>
      <c r="H96" s="154" t="s">
        <v>505</v>
      </c>
      <c r="I96" s="154" t="s">
        <v>505</v>
      </c>
      <c r="J96" s="154" t="s">
        <v>505</v>
      </c>
      <c r="K96" s="154" t="s">
        <v>505</v>
      </c>
      <c r="L96" s="154" t="s">
        <v>505</v>
      </c>
      <c r="M96" s="155" t="s">
        <v>505</v>
      </c>
      <c r="N96" s="155" t="s">
        <v>505</v>
      </c>
      <c r="O96" s="155" t="s">
        <v>505</v>
      </c>
      <c r="P96" s="155" t="s">
        <v>505</v>
      </c>
      <c r="Q96" s="155" t="s">
        <v>505</v>
      </c>
      <c r="R96" s="155" t="s">
        <v>505</v>
      </c>
      <c r="S96" s="155" t="s">
        <v>505</v>
      </c>
      <c r="T96" s="155" t="s">
        <v>505</v>
      </c>
      <c r="U96" s="155" t="s">
        <v>505</v>
      </c>
      <c r="V96" s="155" t="s">
        <v>505</v>
      </c>
      <c r="W96" s="155" t="s">
        <v>505</v>
      </c>
      <c r="X96" s="155" t="s">
        <v>505</v>
      </c>
      <c r="Y96" s="155" t="s">
        <v>505</v>
      </c>
      <c r="Z96" s="155" t="s">
        <v>505</v>
      </c>
      <c r="AA96" s="155" t="s">
        <v>505</v>
      </c>
      <c r="AB96" s="155" t="s">
        <v>505</v>
      </c>
      <c r="AC96" s="155" t="s">
        <v>505</v>
      </c>
      <c r="AD96" s="155" t="s">
        <v>505</v>
      </c>
      <c r="AE96" s="155" t="s">
        <v>505</v>
      </c>
      <c r="AF96" s="155" t="s">
        <v>505</v>
      </c>
      <c r="AG96" s="155" t="s">
        <v>505</v>
      </c>
      <c r="AH96" s="155" t="s">
        <v>505</v>
      </c>
      <c r="AI96" s="155" t="s">
        <v>505</v>
      </c>
    </row>
    <row r="97" spans="1:35" s="86" customFormat="1" x14ac:dyDescent="0.2">
      <c r="A97" s="162" t="s">
        <v>518</v>
      </c>
      <c r="B97" s="162" t="s">
        <v>491</v>
      </c>
      <c r="C97" s="162" t="s">
        <v>492</v>
      </c>
      <c r="D97" s="154" t="s">
        <v>505</v>
      </c>
      <c r="E97" s="154" t="s">
        <v>505</v>
      </c>
      <c r="F97" s="155" t="s">
        <v>505</v>
      </c>
      <c r="G97" s="154" t="s">
        <v>505</v>
      </c>
      <c r="H97" s="154" t="s">
        <v>505</v>
      </c>
      <c r="I97" s="154" t="s">
        <v>505</v>
      </c>
      <c r="J97" s="154" t="s">
        <v>505</v>
      </c>
      <c r="K97" s="154" t="s">
        <v>505</v>
      </c>
      <c r="L97" s="154" t="s">
        <v>505</v>
      </c>
      <c r="M97" s="155" t="s">
        <v>505</v>
      </c>
      <c r="N97" s="155" t="s">
        <v>505</v>
      </c>
      <c r="O97" s="155" t="s">
        <v>505</v>
      </c>
      <c r="P97" s="155" t="s">
        <v>505</v>
      </c>
      <c r="Q97" s="155" t="s">
        <v>505</v>
      </c>
      <c r="R97" s="155" t="s">
        <v>505</v>
      </c>
      <c r="S97" s="155" t="s">
        <v>505</v>
      </c>
      <c r="T97" s="155" t="s">
        <v>505</v>
      </c>
      <c r="U97" s="155" t="s">
        <v>505</v>
      </c>
      <c r="V97" s="155" t="s">
        <v>505</v>
      </c>
      <c r="W97" s="155" t="s">
        <v>505</v>
      </c>
      <c r="X97" s="155" t="s">
        <v>505</v>
      </c>
      <c r="Y97" s="155" t="s">
        <v>505</v>
      </c>
      <c r="Z97" s="155" t="s">
        <v>505</v>
      </c>
      <c r="AA97" s="155" t="s">
        <v>505</v>
      </c>
      <c r="AB97" s="155" t="s">
        <v>505</v>
      </c>
      <c r="AC97" s="155" t="s">
        <v>505</v>
      </c>
      <c r="AD97" s="155" t="s">
        <v>505</v>
      </c>
      <c r="AE97" s="155" t="s">
        <v>505</v>
      </c>
      <c r="AF97" s="155" t="s">
        <v>505</v>
      </c>
      <c r="AG97" s="155" t="s">
        <v>505</v>
      </c>
      <c r="AH97" s="155" t="s">
        <v>505</v>
      </c>
      <c r="AI97" s="155" t="s">
        <v>505</v>
      </c>
    </row>
    <row r="98" spans="1:35" s="86" customFormat="1" x14ac:dyDescent="0.2">
      <c r="A98" s="162" t="s">
        <v>518</v>
      </c>
      <c r="B98" s="162" t="s">
        <v>493</v>
      </c>
      <c r="C98" s="162" t="s">
        <v>494</v>
      </c>
      <c r="D98" s="154">
        <v>23447</v>
      </c>
      <c r="E98" s="154">
        <v>9459</v>
      </c>
      <c r="F98" s="155">
        <v>94.799555690194893</v>
      </c>
      <c r="G98" s="154">
        <v>1492.1322899999532</v>
      </c>
      <c r="H98" s="154">
        <v>39.253952000000005</v>
      </c>
      <c r="I98" s="154">
        <v>747.09004599996092</v>
      </c>
      <c r="J98" s="154">
        <v>168.02621900000287</v>
      </c>
      <c r="K98" s="154">
        <v>133.61555600001302</v>
      </c>
      <c r="L98" s="154">
        <v>593.08811399999604</v>
      </c>
      <c r="M98" s="155">
        <v>157.74736124325545</v>
      </c>
      <c r="N98" s="155">
        <v>2.6307286735280848</v>
      </c>
      <c r="O98" s="155">
        <v>2.6711852823968791</v>
      </c>
      <c r="P98" s="155">
        <v>5.7205787472401726</v>
      </c>
      <c r="Q98" s="155">
        <v>40.031110835273694</v>
      </c>
      <c r="R98" s="155">
        <v>50.068619988110065</v>
      </c>
      <c r="S98" s="155">
        <v>78.981926842156781</v>
      </c>
      <c r="T98" s="155">
        <v>62.700931810973252</v>
      </c>
      <c r="U98" s="155">
        <v>79.386429678120351</v>
      </c>
      <c r="V98" s="155">
        <v>58.824078448026995</v>
      </c>
      <c r="W98" s="155">
        <v>22.490758630722222</v>
      </c>
      <c r="X98" s="155">
        <v>4.4143438515087885</v>
      </c>
      <c r="Y98" s="155">
        <v>17.058725505011097</v>
      </c>
      <c r="Z98" s="155">
        <v>7.9631404150393577</v>
      </c>
      <c r="AA98" s="155">
        <v>114.81910697986493</v>
      </c>
      <c r="AB98" s="155">
        <v>11.757382641064511</v>
      </c>
      <c r="AC98" s="155">
        <v>69.408219110294439</v>
      </c>
      <c r="AD98" s="155">
        <v>75.704652793742596</v>
      </c>
      <c r="AE98" s="155">
        <v>13.041988380537914</v>
      </c>
      <c r="AF98" s="155">
        <v>11.253358825701437</v>
      </c>
      <c r="AG98" s="155">
        <v>151.08494016279437</v>
      </c>
      <c r="AH98" s="155">
        <v>90.34136382062961</v>
      </c>
      <c r="AI98" s="155">
        <v>6.8776700057455828</v>
      </c>
    </row>
    <row r="99" spans="1:35" s="86" customFormat="1" x14ac:dyDescent="0.2">
      <c r="A99" s="162" t="s">
        <v>518</v>
      </c>
      <c r="B99" s="162" t="s">
        <v>495</v>
      </c>
      <c r="C99" s="162" t="s">
        <v>496</v>
      </c>
      <c r="D99" s="154">
        <v>210</v>
      </c>
      <c r="E99" s="154">
        <v>838</v>
      </c>
      <c r="F99" s="155">
        <v>83.1</v>
      </c>
      <c r="G99" s="154">
        <v>69.724660000000071</v>
      </c>
      <c r="H99" s="154">
        <v>3.3577159999999999</v>
      </c>
      <c r="I99" s="154">
        <v>36.166313999999964</v>
      </c>
      <c r="J99" s="154">
        <v>3.2847200000000001</v>
      </c>
      <c r="K99" s="154">
        <v>8.3029059999999948</v>
      </c>
      <c r="L99" s="154">
        <v>36.401948999999988</v>
      </c>
      <c r="M99" s="155">
        <v>83.203651551312745</v>
      </c>
      <c r="N99" s="155">
        <v>4.8156792733015781</v>
      </c>
      <c r="O99" s="155">
        <v>1.5248023686001348</v>
      </c>
      <c r="P99" s="155">
        <v>5.4409197380916874</v>
      </c>
      <c r="Q99" s="155">
        <v>45.255265051225493</v>
      </c>
      <c r="R99" s="155">
        <v>51.870190546644359</v>
      </c>
      <c r="S99" s="155">
        <v>43.157892601431932</v>
      </c>
      <c r="T99" s="155">
        <v>43.439079952267285</v>
      </c>
      <c r="U99" s="155">
        <v>100.65153169880688</v>
      </c>
      <c r="V99" s="155">
        <v>5.310059400263027</v>
      </c>
      <c r="W99" s="155">
        <v>9.082263677741679</v>
      </c>
      <c r="X99" s="155">
        <v>2.3781614711351731</v>
      </c>
      <c r="Y99" s="155">
        <v>22.949508910134526</v>
      </c>
      <c r="Z99" s="155">
        <v>12.88782991291974</v>
      </c>
      <c r="AA99" s="155">
        <v>44.440638181614254</v>
      </c>
      <c r="AB99" s="155">
        <v>4.5909726432137257</v>
      </c>
      <c r="AC99" s="155">
        <v>53.537287435188944</v>
      </c>
      <c r="AD99" s="155">
        <v>80.377977564630228</v>
      </c>
      <c r="AE99" s="155">
        <v>4.5590966319623609</v>
      </c>
      <c r="AF99" s="155">
        <v>15.062925803407465</v>
      </c>
      <c r="AG99" s="155">
        <v>85.378718377088347</v>
      </c>
      <c r="AH99" s="155">
        <v>17.555177920424367</v>
      </c>
      <c r="AI99" s="155">
        <v>0.94323037560242085</v>
      </c>
    </row>
    <row r="100" spans="1:35" s="86" customFormat="1" x14ac:dyDescent="0.2">
      <c r="A100" s="162" t="s">
        <v>518</v>
      </c>
      <c r="B100" s="162" t="s">
        <v>497</v>
      </c>
      <c r="C100" s="162" t="s">
        <v>498</v>
      </c>
      <c r="D100" s="154">
        <v>4977</v>
      </c>
      <c r="E100" s="154">
        <v>2498</v>
      </c>
      <c r="F100" s="155">
        <v>65.743944636678194</v>
      </c>
      <c r="G100" s="154">
        <v>531.46526999997127</v>
      </c>
      <c r="H100" s="154">
        <v>9.3193670000000015</v>
      </c>
      <c r="I100" s="154">
        <v>189.08351800000867</v>
      </c>
      <c r="J100" s="154">
        <v>46.9461220000045</v>
      </c>
      <c r="K100" s="154">
        <v>13.586091999999201</v>
      </c>
      <c r="L100" s="154">
        <v>133.89075199999456</v>
      </c>
      <c r="M100" s="155">
        <v>212.75631305042884</v>
      </c>
      <c r="N100" s="155">
        <v>1.7535232358645947</v>
      </c>
      <c r="O100" s="155">
        <v>24.291490740646868</v>
      </c>
      <c r="P100" s="155">
        <v>7.2815531847290966</v>
      </c>
      <c r="Q100" s="155">
        <v>36.704236364055021</v>
      </c>
      <c r="R100" s="155">
        <v>35.577775006825732</v>
      </c>
      <c r="S100" s="155">
        <v>75.693962369899381</v>
      </c>
      <c r="T100" s="155">
        <v>53.59918014411312</v>
      </c>
      <c r="U100" s="155">
        <v>70.810377031375324</v>
      </c>
      <c r="V100" s="155">
        <v>32.28254693944848</v>
      </c>
      <c r="W100" s="155">
        <v>24.828246531779861</v>
      </c>
      <c r="X100" s="155">
        <v>5.927939562260244</v>
      </c>
      <c r="Y100" s="155">
        <v>6.0161467112859102</v>
      </c>
      <c r="Z100" s="155">
        <v>3.0722526165080115</v>
      </c>
      <c r="AA100" s="155">
        <v>318.25193972903145</v>
      </c>
      <c r="AB100" s="155">
        <v>40.026788361112068</v>
      </c>
      <c r="AC100" s="155">
        <v>43.931664553676242</v>
      </c>
      <c r="AD100" s="155">
        <v>57.545374204775015</v>
      </c>
      <c r="AE100" s="155">
        <v>26.157074984064231</v>
      </c>
      <c r="AF100" s="155">
        <v>16.297550811164065</v>
      </c>
      <c r="AG100" s="155">
        <v>46.952264611692051</v>
      </c>
      <c r="AH100" s="155">
        <v>60.435267631512836</v>
      </c>
      <c r="AI100" s="155">
        <v>29.102345276379442</v>
      </c>
    </row>
    <row r="101" spans="1:35" s="86" customFormat="1" x14ac:dyDescent="0.2">
      <c r="A101" s="162" t="s">
        <v>518</v>
      </c>
      <c r="B101" s="162" t="s">
        <v>499</v>
      </c>
      <c r="C101" s="162" t="s">
        <v>500</v>
      </c>
      <c r="D101" s="154">
        <v>24763</v>
      </c>
      <c r="E101" s="154">
        <v>17054</v>
      </c>
      <c r="F101" s="155">
        <v>88.739583333333343</v>
      </c>
      <c r="G101" s="154">
        <v>1495.1628900000737</v>
      </c>
      <c r="H101" s="154">
        <v>9.2851030000000012</v>
      </c>
      <c r="I101" s="154">
        <v>851.05890100003592</v>
      </c>
      <c r="J101" s="154">
        <v>200.29570900006632</v>
      </c>
      <c r="K101" s="154">
        <v>86.112540000003278</v>
      </c>
      <c r="L101" s="154">
        <v>617.35238899997466</v>
      </c>
      <c r="M101" s="155">
        <v>87.672269848720163</v>
      </c>
      <c r="N101" s="155">
        <v>0.62100946071498231</v>
      </c>
      <c r="O101" s="155">
        <v>5.8633775971307411</v>
      </c>
      <c r="P101" s="155">
        <v>7.8337007284182194</v>
      </c>
      <c r="Q101" s="155">
        <v>32.627539541788472</v>
      </c>
      <c r="R101" s="155">
        <v>56.920814895291706</v>
      </c>
      <c r="S101" s="155">
        <v>49.903770435090649</v>
      </c>
      <c r="T101" s="155">
        <v>36.199858625540912</v>
      </c>
      <c r="U101" s="155">
        <v>72.539325806304987</v>
      </c>
      <c r="V101" s="155">
        <v>51.317348805157195</v>
      </c>
      <c r="W101" s="155">
        <v>23.534882105657911</v>
      </c>
      <c r="X101" s="155">
        <v>8.4357712356014574</v>
      </c>
      <c r="Y101" s="155">
        <v>9.2455806560038525</v>
      </c>
      <c r="Z101" s="155">
        <v>6.8793235694602366</v>
      </c>
      <c r="AA101" s="155">
        <v>237.34268891363951</v>
      </c>
      <c r="AB101" s="155">
        <v>22.509928611177202</v>
      </c>
      <c r="AC101" s="155">
        <v>69.423659987204601</v>
      </c>
      <c r="AD101" s="155">
        <v>65.151674804893489</v>
      </c>
      <c r="AE101" s="155">
        <v>25.498154585213612</v>
      </c>
      <c r="AF101" s="155">
        <v>9.3501706098873587</v>
      </c>
      <c r="AG101" s="155">
        <v>52.176058578635065</v>
      </c>
      <c r="AH101" s="155">
        <v>80.017888819604153</v>
      </c>
      <c r="AI101" s="155">
        <v>25.089482842162568</v>
      </c>
    </row>
    <row r="102" spans="1:35" s="86" customFormat="1" x14ac:dyDescent="0.2">
      <c r="A102" s="162" t="s">
        <v>518</v>
      </c>
      <c r="B102" s="162" t="s">
        <v>501</v>
      </c>
      <c r="C102" s="162" t="s">
        <v>502</v>
      </c>
      <c r="D102" s="154">
        <v>29950</v>
      </c>
      <c r="E102" s="154">
        <v>20390</v>
      </c>
      <c r="F102" s="155">
        <v>84.897942146345542</v>
      </c>
      <c r="G102" s="154">
        <v>2096.3528200001042</v>
      </c>
      <c r="H102" s="154">
        <v>21.962186000000013</v>
      </c>
      <c r="I102" s="154">
        <v>1076.3087330000194</v>
      </c>
      <c r="J102" s="154">
        <v>250.52655100009298</v>
      </c>
      <c r="K102" s="154">
        <v>108.00153800000925</v>
      </c>
      <c r="L102" s="154">
        <v>787.64508999995644</v>
      </c>
      <c r="M102" s="155">
        <v>102.81279156449752</v>
      </c>
      <c r="N102" s="155">
        <v>1.0476378685148484</v>
      </c>
      <c r="O102" s="155">
        <v>10.258094214886853</v>
      </c>
      <c r="P102" s="155">
        <v>7.575128930434702</v>
      </c>
      <c r="Q102" s="155">
        <v>34.283201403057262</v>
      </c>
      <c r="R102" s="155">
        <v>51.341965089634378</v>
      </c>
      <c r="S102" s="155">
        <v>52.786107552722868</v>
      </c>
      <c r="T102" s="155">
        <v>38.628989210395119</v>
      </c>
      <c r="U102" s="155">
        <v>73.180219192734384</v>
      </c>
      <c r="V102" s="155">
        <v>41.26505310369626</v>
      </c>
      <c r="W102" s="155">
        <v>23.276458075537001</v>
      </c>
      <c r="X102" s="155">
        <v>7.5985122580640843</v>
      </c>
      <c r="Y102" s="155">
        <v>9.1632511469868607</v>
      </c>
      <c r="Z102" s="155">
        <v>6.2580292164975306</v>
      </c>
      <c r="AA102" s="155">
        <v>229.65962970000663</v>
      </c>
      <c r="AB102" s="155">
        <v>23.226051005244766</v>
      </c>
      <c r="AC102" s="155">
        <v>63.853608192655997</v>
      </c>
      <c r="AD102" s="155">
        <v>65.034141819368713</v>
      </c>
      <c r="AE102" s="155">
        <v>24.45535831018881</v>
      </c>
      <c r="AF102" s="155">
        <v>10.510499870427807</v>
      </c>
      <c r="AG102" s="155">
        <v>52.900668268759475</v>
      </c>
      <c r="AH102" s="155">
        <v>70.572220905880073</v>
      </c>
      <c r="AI102" s="155">
        <v>23.369462109282672</v>
      </c>
    </row>
    <row r="103" spans="1:35" s="163" customFormat="1" x14ac:dyDescent="0.2">
      <c r="A103" s="164" t="s">
        <v>518</v>
      </c>
      <c r="B103" s="164" t="s">
        <v>503</v>
      </c>
      <c r="C103" s="164" t="s">
        <v>504</v>
      </c>
      <c r="D103" s="165">
        <v>493599</v>
      </c>
      <c r="E103" s="165">
        <v>1110823</v>
      </c>
      <c r="F103" s="166">
        <v>70.378452990744464</v>
      </c>
      <c r="G103" s="165">
        <v>288454.97356255678</v>
      </c>
      <c r="H103" s="165">
        <v>46518.630235999488</v>
      </c>
      <c r="I103" s="165">
        <v>86123.72379877491</v>
      </c>
      <c r="J103" s="165">
        <v>21812.596140974551</v>
      </c>
      <c r="K103" s="165">
        <v>12564.329670993298</v>
      </c>
      <c r="L103" s="165">
        <v>60006.183812180716</v>
      </c>
      <c r="M103" s="166">
        <v>259.67681040323868</v>
      </c>
      <c r="N103" s="166">
        <v>16.126825501211563</v>
      </c>
      <c r="O103" s="166">
        <v>29.518718406513457</v>
      </c>
      <c r="P103" s="166">
        <v>16.562177611322397</v>
      </c>
      <c r="Q103" s="166">
        <v>26.038430753113236</v>
      </c>
      <c r="R103" s="166">
        <v>29.856903743106162</v>
      </c>
      <c r="S103" s="166">
        <v>77.531455325263266</v>
      </c>
      <c r="T103" s="166">
        <v>54.019572706165349</v>
      </c>
      <c r="U103" s="166">
        <v>69.674395352879856</v>
      </c>
      <c r="V103" s="166">
        <v>24.340133785321356</v>
      </c>
      <c r="W103" s="166">
        <v>25.327047158270727</v>
      </c>
      <c r="X103" s="166">
        <v>5.2149571398344783</v>
      </c>
      <c r="Y103" s="166">
        <v>14.507828857287922</v>
      </c>
      <c r="Z103" s="166">
        <v>13.833632309279183</v>
      </c>
      <c r="AA103" s="166">
        <v>169.06034530570642</v>
      </c>
      <c r="AB103" s="166">
        <v>14.396722912711004</v>
      </c>
      <c r="AC103" s="166">
        <v>62.827750617256704</v>
      </c>
      <c r="AD103" s="166">
        <v>60.495772888847711</v>
      </c>
      <c r="AE103" s="166">
        <v>9.8176028113409188</v>
      </c>
      <c r="AF103" s="166">
        <v>29.686624299911458</v>
      </c>
      <c r="AG103" s="166">
        <v>136.39512527803004</v>
      </c>
      <c r="AH103" s="166">
        <v>72.480746668239675</v>
      </c>
      <c r="AI103" s="166">
        <v>9.4494944497471547</v>
      </c>
    </row>
  </sheetData>
  <mergeCells count="9">
    <mergeCell ref="A1:H1"/>
    <mergeCell ref="A2:H2"/>
    <mergeCell ref="AB5:AI5"/>
    <mergeCell ref="A6:A8"/>
    <mergeCell ref="B6:C6"/>
    <mergeCell ref="B7:C7"/>
    <mergeCell ref="B8:C8"/>
    <mergeCell ref="M5:U5"/>
    <mergeCell ref="V5:AA5"/>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2"/>
  <sheetViews>
    <sheetView workbookViewId="0">
      <selection activeCell="A2" sqref="A2:H2"/>
    </sheetView>
  </sheetViews>
  <sheetFormatPr baseColWidth="10" defaultRowHeight="12.75" x14ac:dyDescent="0.2"/>
  <cols>
    <col min="1" max="1" width="6.5703125" customWidth="1"/>
    <col min="2" max="2" width="6.85546875" customWidth="1"/>
    <col min="3" max="3" width="69.7109375" customWidth="1"/>
    <col min="4" max="4" width="27.42578125" customWidth="1"/>
    <col min="5" max="5" width="27.42578125" style="84" customWidth="1"/>
    <col min="6" max="14" width="27.42578125" customWidth="1"/>
    <col min="15" max="15" width="30.85546875" customWidth="1"/>
    <col min="16" max="16" width="31.85546875" customWidth="1"/>
    <col min="17" max="17" width="32.5703125" customWidth="1"/>
    <col min="18" max="19" width="27.42578125" customWidth="1"/>
    <col min="20" max="20" width="29.140625" customWidth="1"/>
    <col min="21" max="21" width="30.5703125" customWidth="1"/>
    <col min="22" max="22" width="26.85546875" customWidth="1"/>
    <col min="23" max="35" width="27.42578125" customWidth="1"/>
  </cols>
  <sheetData>
    <row r="1" spans="1:35" ht="39.6" customHeight="1" x14ac:dyDescent="0.2">
      <c r="A1" s="182" t="s">
        <v>300</v>
      </c>
      <c r="B1" s="183"/>
      <c r="C1" s="183"/>
      <c r="D1" s="183"/>
      <c r="E1" s="183"/>
      <c r="F1" s="183"/>
      <c r="G1" s="183"/>
      <c r="H1" s="183"/>
    </row>
    <row r="2" spans="1:35" ht="21" customHeight="1" x14ac:dyDescent="0.2">
      <c r="A2" s="191" t="s">
        <v>268</v>
      </c>
      <c r="B2" s="192"/>
      <c r="C2" s="192"/>
      <c r="D2" s="192"/>
      <c r="E2" s="192"/>
      <c r="F2" s="192"/>
      <c r="G2" s="192"/>
      <c r="H2" s="192"/>
    </row>
    <row r="3" spans="1:35" ht="24" customHeight="1" x14ac:dyDescent="0.2">
      <c r="A3" s="25" t="s">
        <v>261</v>
      </c>
    </row>
    <row r="4" spans="1:35" x14ac:dyDescent="0.2">
      <c r="A4" s="25"/>
    </row>
    <row r="5" spans="1:35" s="87" customFormat="1" ht="19.149999999999999" customHeight="1" x14ac:dyDescent="0.25">
      <c r="A5" s="88" t="s">
        <v>113</v>
      </c>
      <c r="B5" s="90"/>
      <c r="C5" s="90"/>
      <c r="D5" s="90"/>
      <c r="E5" s="91"/>
      <c r="F5" s="92"/>
      <c r="G5" s="90"/>
      <c r="H5" s="90"/>
      <c r="I5" s="90"/>
      <c r="J5" s="90"/>
      <c r="K5" s="90"/>
      <c r="L5" s="40"/>
      <c r="M5" s="193" t="s">
        <v>31</v>
      </c>
      <c r="N5" s="194"/>
      <c r="O5" s="194"/>
      <c r="P5" s="194"/>
      <c r="Q5" s="194"/>
      <c r="R5" s="194"/>
      <c r="S5" s="194"/>
      <c r="T5" s="194"/>
      <c r="U5" s="195"/>
      <c r="V5" s="196" t="s">
        <v>236</v>
      </c>
      <c r="W5" s="197"/>
      <c r="X5" s="197"/>
      <c r="Y5" s="197"/>
      <c r="Z5" s="197"/>
      <c r="AA5" s="197"/>
      <c r="AB5" s="181" t="s">
        <v>41</v>
      </c>
      <c r="AC5" s="181"/>
      <c r="AD5" s="181"/>
      <c r="AE5" s="181"/>
      <c r="AF5" s="181"/>
      <c r="AG5" s="181"/>
      <c r="AH5" s="181"/>
      <c r="AI5" s="181"/>
    </row>
    <row r="6" spans="1:35" s="86" customFormat="1" ht="45" x14ac:dyDescent="0.2">
      <c r="A6" s="198" t="s">
        <v>264</v>
      </c>
      <c r="B6" s="184" t="s">
        <v>42</v>
      </c>
      <c r="C6" s="184"/>
      <c r="D6" s="47" t="s">
        <v>33</v>
      </c>
      <c r="E6" s="47" t="s">
        <v>34</v>
      </c>
      <c r="F6" s="55" t="s">
        <v>38</v>
      </c>
      <c r="G6" s="48" t="s">
        <v>28</v>
      </c>
      <c r="H6" s="48" t="s">
        <v>52</v>
      </c>
      <c r="I6" s="48" t="s">
        <v>21</v>
      </c>
      <c r="J6" s="48" t="s">
        <v>43</v>
      </c>
      <c r="K6" s="48" t="s">
        <v>44</v>
      </c>
      <c r="L6" s="49" t="s">
        <v>146</v>
      </c>
      <c r="M6" s="50" t="s">
        <v>57</v>
      </c>
      <c r="N6" s="50" t="s">
        <v>53</v>
      </c>
      <c r="O6" s="50" t="s">
        <v>45</v>
      </c>
      <c r="P6" s="50" t="s">
        <v>65</v>
      </c>
      <c r="Q6" s="50" t="s">
        <v>46</v>
      </c>
      <c r="R6" s="50" t="s">
        <v>109</v>
      </c>
      <c r="S6" s="50" t="s">
        <v>27</v>
      </c>
      <c r="T6" s="50" t="s">
        <v>108</v>
      </c>
      <c r="U6" s="51" t="s">
        <v>29</v>
      </c>
      <c r="V6" s="52" t="s">
        <v>110</v>
      </c>
      <c r="W6" s="52" t="s">
        <v>111</v>
      </c>
      <c r="X6" s="52" t="s">
        <v>239</v>
      </c>
      <c r="Y6" s="52" t="s">
        <v>58</v>
      </c>
      <c r="Z6" s="52" t="s">
        <v>112</v>
      </c>
      <c r="AA6" s="52" t="s">
        <v>59</v>
      </c>
      <c r="AB6" s="53" t="s">
        <v>22</v>
      </c>
      <c r="AC6" s="53" t="s">
        <v>250</v>
      </c>
      <c r="AD6" s="53" t="s">
        <v>64</v>
      </c>
      <c r="AE6" s="53" t="s">
        <v>63</v>
      </c>
      <c r="AF6" s="53" t="s">
        <v>62</v>
      </c>
      <c r="AG6" s="53" t="s">
        <v>4</v>
      </c>
      <c r="AH6" s="53" t="s">
        <v>89</v>
      </c>
      <c r="AI6" s="53" t="s">
        <v>9</v>
      </c>
    </row>
    <row r="7" spans="1:35" s="86" customFormat="1" x14ac:dyDescent="0.2">
      <c r="A7" s="199"/>
      <c r="B7" s="201" t="s">
        <v>73</v>
      </c>
      <c r="C7" s="202"/>
      <c r="D7" s="57" t="s">
        <v>32</v>
      </c>
      <c r="E7" s="58" t="s">
        <v>40</v>
      </c>
      <c r="F7" s="59" t="s">
        <v>11</v>
      </c>
      <c r="G7" s="60" t="s">
        <v>285</v>
      </c>
      <c r="H7" s="60" t="s">
        <v>285</v>
      </c>
      <c r="I7" s="60" t="s">
        <v>285</v>
      </c>
      <c r="J7" s="60" t="s">
        <v>285</v>
      </c>
      <c r="K7" s="60" t="s">
        <v>285</v>
      </c>
      <c r="L7" s="60" t="s">
        <v>285</v>
      </c>
      <c r="M7" s="61" t="s">
        <v>284</v>
      </c>
      <c r="N7" s="62" t="s">
        <v>11</v>
      </c>
      <c r="O7" s="62" t="s">
        <v>11</v>
      </c>
      <c r="P7" s="62" t="s">
        <v>11</v>
      </c>
      <c r="Q7" s="62" t="s">
        <v>11</v>
      </c>
      <c r="R7" s="62" t="s">
        <v>11</v>
      </c>
      <c r="S7" s="61" t="s">
        <v>30</v>
      </c>
      <c r="T7" s="61" t="s">
        <v>30</v>
      </c>
      <c r="U7" s="62" t="s">
        <v>11</v>
      </c>
      <c r="V7" s="63" t="s">
        <v>11</v>
      </c>
      <c r="W7" s="63" t="s">
        <v>11</v>
      </c>
      <c r="X7" s="63" t="s">
        <v>11</v>
      </c>
      <c r="Y7" s="63" t="s">
        <v>11</v>
      </c>
      <c r="Z7" s="63" t="s">
        <v>11</v>
      </c>
      <c r="AA7" s="63" t="s">
        <v>11</v>
      </c>
      <c r="AB7" s="64" t="s">
        <v>11</v>
      </c>
      <c r="AC7" s="64" t="s">
        <v>11</v>
      </c>
      <c r="AD7" s="64" t="s">
        <v>11</v>
      </c>
      <c r="AE7" s="64" t="s">
        <v>11</v>
      </c>
      <c r="AF7" s="64" t="s">
        <v>11</v>
      </c>
      <c r="AG7" s="64" t="s">
        <v>284</v>
      </c>
      <c r="AH7" s="64" t="s">
        <v>11</v>
      </c>
      <c r="AI7" s="64" t="s">
        <v>11</v>
      </c>
    </row>
    <row r="8" spans="1:35" s="86" customFormat="1" ht="22.5" x14ac:dyDescent="0.2">
      <c r="A8" s="200"/>
      <c r="B8" s="203" t="s">
        <v>74</v>
      </c>
      <c r="C8" s="202"/>
      <c r="D8" s="36"/>
      <c r="E8" s="83" t="s">
        <v>39</v>
      </c>
      <c r="F8" s="56"/>
      <c r="G8" s="37"/>
      <c r="H8" s="37"/>
      <c r="I8" s="37"/>
      <c r="J8" s="37"/>
      <c r="K8" s="37"/>
      <c r="L8" s="38"/>
      <c r="M8" s="44"/>
      <c r="N8" s="45" t="s">
        <v>66</v>
      </c>
      <c r="O8" s="44"/>
      <c r="P8" s="44"/>
      <c r="Q8" s="44"/>
      <c r="R8" s="45" t="s">
        <v>47</v>
      </c>
      <c r="S8" s="45" t="s">
        <v>48</v>
      </c>
      <c r="T8" s="44"/>
      <c r="U8" s="46"/>
      <c r="V8" s="41" t="s">
        <v>279</v>
      </c>
      <c r="W8" s="41" t="s">
        <v>49</v>
      </c>
      <c r="X8" s="41" t="s">
        <v>50</v>
      </c>
      <c r="Y8" s="41" t="s">
        <v>283</v>
      </c>
      <c r="Z8" s="41" t="s">
        <v>60</v>
      </c>
      <c r="AA8" s="41" t="s">
        <v>282</v>
      </c>
      <c r="AB8" s="42" t="s">
        <v>280</v>
      </c>
      <c r="AC8" s="43"/>
      <c r="AD8" s="43"/>
      <c r="AE8" s="43"/>
      <c r="AF8" s="43"/>
      <c r="AG8" s="42" t="s">
        <v>281</v>
      </c>
      <c r="AH8" s="42" t="s">
        <v>61</v>
      </c>
      <c r="AI8" s="42" t="s">
        <v>51</v>
      </c>
    </row>
    <row r="9" spans="1:35" s="86" customFormat="1" x14ac:dyDescent="0.2">
      <c r="A9" s="162" t="s">
        <v>519</v>
      </c>
      <c r="B9" s="162" t="s">
        <v>315</v>
      </c>
      <c r="C9" s="162" t="s">
        <v>316</v>
      </c>
      <c r="D9" s="154" t="s">
        <v>505</v>
      </c>
      <c r="E9" s="154" t="s">
        <v>505</v>
      </c>
      <c r="F9" s="155" t="s">
        <v>505</v>
      </c>
      <c r="G9" s="154" t="s">
        <v>505</v>
      </c>
      <c r="H9" s="154" t="s">
        <v>505</v>
      </c>
      <c r="I9" s="154" t="s">
        <v>505</v>
      </c>
      <c r="J9" s="154" t="s">
        <v>505</v>
      </c>
      <c r="K9" s="154" t="s">
        <v>505</v>
      </c>
      <c r="L9" s="154" t="s">
        <v>505</v>
      </c>
      <c r="M9" s="155" t="s">
        <v>505</v>
      </c>
      <c r="N9" s="155" t="s">
        <v>505</v>
      </c>
      <c r="O9" s="155" t="s">
        <v>505</v>
      </c>
      <c r="P9" s="155" t="s">
        <v>505</v>
      </c>
      <c r="Q9" s="155" t="s">
        <v>505</v>
      </c>
      <c r="R9" s="155" t="s">
        <v>505</v>
      </c>
      <c r="S9" s="155" t="s">
        <v>505</v>
      </c>
      <c r="T9" s="155" t="s">
        <v>505</v>
      </c>
      <c r="U9" s="155" t="s">
        <v>505</v>
      </c>
      <c r="V9" s="155" t="s">
        <v>505</v>
      </c>
      <c r="W9" s="155" t="s">
        <v>505</v>
      </c>
      <c r="X9" s="155" t="s">
        <v>505</v>
      </c>
      <c r="Y9" s="155" t="s">
        <v>505</v>
      </c>
      <c r="Z9" s="155" t="s">
        <v>505</v>
      </c>
      <c r="AA9" s="155" t="s">
        <v>505</v>
      </c>
      <c r="AB9" s="155" t="s">
        <v>505</v>
      </c>
      <c r="AC9" s="155" t="s">
        <v>505</v>
      </c>
      <c r="AD9" s="155" t="s">
        <v>505</v>
      </c>
      <c r="AE9" s="155" t="s">
        <v>505</v>
      </c>
      <c r="AF9" s="155" t="s">
        <v>505</v>
      </c>
      <c r="AG9" s="155" t="s">
        <v>505</v>
      </c>
      <c r="AH9" s="155" t="s">
        <v>505</v>
      </c>
      <c r="AI9" s="155" t="s">
        <v>505</v>
      </c>
    </row>
    <row r="10" spans="1:35" s="86" customFormat="1" x14ac:dyDescent="0.2">
      <c r="A10" s="162" t="s">
        <v>519</v>
      </c>
      <c r="B10" s="162" t="s">
        <v>317</v>
      </c>
      <c r="C10" s="162" t="s">
        <v>318</v>
      </c>
      <c r="D10" s="154" t="s">
        <v>505</v>
      </c>
      <c r="E10" s="154" t="s">
        <v>505</v>
      </c>
      <c r="F10" s="155" t="s">
        <v>505</v>
      </c>
      <c r="G10" s="154" t="s">
        <v>505</v>
      </c>
      <c r="H10" s="154" t="s">
        <v>505</v>
      </c>
      <c r="I10" s="154" t="s">
        <v>505</v>
      </c>
      <c r="J10" s="154" t="s">
        <v>505</v>
      </c>
      <c r="K10" s="154" t="s">
        <v>505</v>
      </c>
      <c r="L10" s="154" t="s">
        <v>505</v>
      </c>
      <c r="M10" s="155" t="s">
        <v>505</v>
      </c>
      <c r="N10" s="155" t="s">
        <v>505</v>
      </c>
      <c r="O10" s="155" t="s">
        <v>505</v>
      </c>
      <c r="P10" s="155" t="s">
        <v>505</v>
      </c>
      <c r="Q10" s="155" t="s">
        <v>505</v>
      </c>
      <c r="R10" s="155" t="s">
        <v>505</v>
      </c>
      <c r="S10" s="155" t="s">
        <v>505</v>
      </c>
      <c r="T10" s="155" t="s">
        <v>505</v>
      </c>
      <c r="U10" s="155" t="s">
        <v>505</v>
      </c>
      <c r="V10" s="155" t="s">
        <v>505</v>
      </c>
      <c r="W10" s="155" t="s">
        <v>505</v>
      </c>
      <c r="X10" s="155" t="s">
        <v>505</v>
      </c>
      <c r="Y10" s="155" t="s">
        <v>505</v>
      </c>
      <c r="Z10" s="155" t="s">
        <v>505</v>
      </c>
      <c r="AA10" s="155" t="s">
        <v>505</v>
      </c>
      <c r="AB10" s="155" t="s">
        <v>505</v>
      </c>
      <c r="AC10" s="155" t="s">
        <v>505</v>
      </c>
      <c r="AD10" s="155" t="s">
        <v>505</v>
      </c>
      <c r="AE10" s="155" t="s">
        <v>505</v>
      </c>
      <c r="AF10" s="155" t="s">
        <v>505</v>
      </c>
      <c r="AG10" s="155" t="s">
        <v>505</v>
      </c>
      <c r="AH10" s="155" t="s">
        <v>505</v>
      </c>
      <c r="AI10" s="155" t="s">
        <v>505</v>
      </c>
    </row>
    <row r="11" spans="1:35" s="86" customFormat="1" x14ac:dyDescent="0.2">
      <c r="A11" s="162" t="s">
        <v>519</v>
      </c>
      <c r="B11" s="162" t="s">
        <v>319</v>
      </c>
      <c r="C11" s="162" t="s">
        <v>320</v>
      </c>
      <c r="D11" s="154" t="s">
        <v>505</v>
      </c>
      <c r="E11" s="154" t="s">
        <v>505</v>
      </c>
      <c r="F11" s="155" t="s">
        <v>505</v>
      </c>
      <c r="G11" s="154" t="s">
        <v>505</v>
      </c>
      <c r="H11" s="154" t="s">
        <v>505</v>
      </c>
      <c r="I11" s="154" t="s">
        <v>505</v>
      </c>
      <c r="J11" s="154" t="s">
        <v>505</v>
      </c>
      <c r="K11" s="154" t="s">
        <v>505</v>
      </c>
      <c r="L11" s="154" t="s">
        <v>505</v>
      </c>
      <c r="M11" s="155" t="s">
        <v>505</v>
      </c>
      <c r="N11" s="155" t="s">
        <v>505</v>
      </c>
      <c r="O11" s="155" t="s">
        <v>505</v>
      </c>
      <c r="P11" s="155" t="s">
        <v>505</v>
      </c>
      <c r="Q11" s="155" t="s">
        <v>505</v>
      </c>
      <c r="R11" s="155" t="s">
        <v>505</v>
      </c>
      <c r="S11" s="155" t="s">
        <v>505</v>
      </c>
      <c r="T11" s="155" t="s">
        <v>505</v>
      </c>
      <c r="U11" s="155" t="s">
        <v>505</v>
      </c>
      <c r="V11" s="155" t="s">
        <v>505</v>
      </c>
      <c r="W11" s="155" t="s">
        <v>505</v>
      </c>
      <c r="X11" s="155" t="s">
        <v>505</v>
      </c>
      <c r="Y11" s="155" t="s">
        <v>505</v>
      </c>
      <c r="Z11" s="155" t="s">
        <v>505</v>
      </c>
      <c r="AA11" s="155" t="s">
        <v>505</v>
      </c>
      <c r="AB11" s="155" t="s">
        <v>505</v>
      </c>
      <c r="AC11" s="155" t="s">
        <v>505</v>
      </c>
      <c r="AD11" s="155" t="s">
        <v>505</v>
      </c>
      <c r="AE11" s="155" t="s">
        <v>505</v>
      </c>
      <c r="AF11" s="155" t="s">
        <v>505</v>
      </c>
      <c r="AG11" s="155" t="s">
        <v>505</v>
      </c>
      <c r="AH11" s="155" t="s">
        <v>505</v>
      </c>
      <c r="AI11" s="155" t="s">
        <v>505</v>
      </c>
    </row>
    <row r="12" spans="1:35" s="86" customFormat="1" x14ac:dyDescent="0.2">
      <c r="A12" s="162" t="s">
        <v>519</v>
      </c>
      <c r="B12" s="162" t="s">
        <v>321</v>
      </c>
      <c r="C12" s="162" t="s">
        <v>322</v>
      </c>
      <c r="D12" s="154">
        <v>84</v>
      </c>
      <c r="E12" s="154">
        <v>733</v>
      </c>
      <c r="F12" s="155">
        <v>55.471124620060785</v>
      </c>
      <c r="G12" s="154">
        <v>271.37905000000006</v>
      </c>
      <c r="H12" s="154">
        <v>3.3388629999999999</v>
      </c>
      <c r="I12" s="154">
        <v>100.43382500000001</v>
      </c>
      <c r="J12" s="154">
        <v>48.581257000000001</v>
      </c>
      <c r="K12" s="154">
        <v>16.340601999999993</v>
      </c>
      <c r="L12" s="154">
        <v>43.075385000000004</v>
      </c>
      <c r="M12" s="155">
        <v>370.23062755798094</v>
      </c>
      <c r="N12" s="155">
        <v>1.2303318918685873</v>
      </c>
      <c r="O12" s="155">
        <v>1.2098468926117258</v>
      </c>
      <c r="P12" s="155">
        <v>11.845299424734126</v>
      </c>
      <c r="Q12" s="155">
        <v>54.946728165145196</v>
      </c>
      <c r="R12" s="155">
        <v>37.008687663988802</v>
      </c>
      <c r="S12" s="155">
        <v>137.01749658935881</v>
      </c>
      <c r="T12" s="155">
        <v>58.76587312414734</v>
      </c>
      <c r="U12" s="155">
        <v>42.889320405749757</v>
      </c>
      <c r="V12" s="155">
        <v>56.957055785986874</v>
      </c>
      <c r="W12" s="155">
        <v>48.371409731731305</v>
      </c>
      <c r="X12" s="155">
        <v>9.5903029360593557</v>
      </c>
      <c r="Y12" s="155">
        <v>16.268118795987522</v>
      </c>
      <c r="Z12" s="155">
        <v>3.2889191844362173</v>
      </c>
      <c r="AA12" s="155">
        <v>232.96210364726636</v>
      </c>
      <c r="AB12" s="155">
        <v>18.185263995661639</v>
      </c>
      <c r="AC12" s="155">
        <v>60.389809749407405</v>
      </c>
      <c r="AD12" s="155">
        <v>84.778158527219276</v>
      </c>
      <c r="AE12" s="155">
        <v>13.440762617102079</v>
      </c>
      <c r="AF12" s="155">
        <v>1.7810788556786785</v>
      </c>
      <c r="AG12" s="155">
        <v>364.45604911323335</v>
      </c>
      <c r="AH12" s="155">
        <v>53.162655733915102</v>
      </c>
      <c r="AI12" s="155">
        <v>18.588514090473645</v>
      </c>
    </row>
    <row r="13" spans="1:35" s="86" customFormat="1" x14ac:dyDescent="0.2">
      <c r="A13" s="162" t="s">
        <v>519</v>
      </c>
      <c r="B13" s="162" t="s">
        <v>323</v>
      </c>
      <c r="C13" s="162" t="s">
        <v>324</v>
      </c>
      <c r="D13" s="154">
        <v>4600</v>
      </c>
      <c r="E13" s="154">
        <v>18246</v>
      </c>
      <c r="F13" s="155">
        <v>84.035990909512549</v>
      </c>
      <c r="G13" s="154">
        <v>4104.4751270000061</v>
      </c>
      <c r="H13" s="154">
        <v>959.08820200000002</v>
      </c>
      <c r="I13" s="154">
        <v>1122.9288010000002</v>
      </c>
      <c r="J13" s="154">
        <v>299.10122300000222</v>
      </c>
      <c r="K13" s="154">
        <v>142.09765300000061</v>
      </c>
      <c r="L13" s="154">
        <v>769.83125099999666</v>
      </c>
      <c r="M13" s="155">
        <v>224.95205124410865</v>
      </c>
      <c r="N13" s="155">
        <v>23.366890341007018</v>
      </c>
      <c r="O13" s="155">
        <v>8.1812438544607033</v>
      </c>
      <c r="P13" s="155">
        <v>40.643095887929739</v>
      </c>
      <c r="Q13" s="155">
        <v>25.544799405950798</v>
      </c>
      <c r="R13" s="155">
        <v>27.358645533339065</v>
      </c>
      <c r="S13" s="155">
        <v>61.543834319850937</v>
      </c>
      <c r="T13" s="155">
        <v>42.191781815192186</v>
      </c>
      <c r="U13" s="155">
        <v>68.555660012855654</v>
      </c>
      <c r="V13" s="155">
        <v>43.312393777296798</v>
      </c>
      <c r="W13" s="155">
        <v>26.635813662775771</v>
      </c>
      <c r="X13" s="155">
        <v>0.91862094015312867</v>
      </c>
      <c r="Y13" s="155">
        <v>12.629669240068775</v>
      </c>
      <c r="Z13" s="155">
        <v>8.2058872129714633</v>
      </c>
      <c r="AA13" s="155">
        <v>146.73702795938544</v>
      </c>
      <c r="AB13" s="155">
        <v>20.522872611634945</v>
      </c>
      <c r="AC13" s="155">
        <v>66.042180392012213</v>
      </c>
      <c r="AD13" s="155">
        <v>46.199612834432713</v>
      </c>
      <c r="AE13" s="155">
        <v>16.502720231499026</v>
      </c>
      <c r="AF13" s="155">
        <v>37.297666934068516</v>
      </c>
      <c r="AG13" s="155">
        <v>79.875275457634984</v>
      </c>
      <c r="AH13" s="155">
        <v>32.485635016986862</v>
      </c>
      <c r="AI13" s="155">
        <v>1.8980980687025928</v>
      </c>
    </row>
    <row r="14" spans="1:35" s="86" customFormat="1" x14ac:dyDescent="0.2">
      <c r="A14" s="162" t="s">
        <v>519</v>
      </c>
      <c r="B14" s="162" t="s">
        <v>325</v>
      </c>
      <c r="C14" s="162" t="s">
        <v>326</v>
      </c>
      <c r="D14" s="154">
        <v>196</v>
      </c>
      <c r="E14" s="154">
        <v>1294</v>
      </c>
      <c r="F14" s="155">
        <v>56.432621020497166</v>
      </c>
      <c r="G14" s="154">
        <v>548.19254999999998</v>
      </c>
      <c r="H14" s="154">
        <v>47.832339000000019</v>
      </c>
      <c r="I14" s="154">
        <v>116.17642099999995</v>
      </c>
      <c r="J14" s="154">
        <v>35.905471999999989</v>
      </c>
      <c r="K14" s="154">
        <v>20.747263999999998</v>
      </c>
      <c r="L14" s="154">
        <v>68.295144000000022</v>
      </c>
      <c r="M14" s="155">
        <v>423.6418469860896</v>
      </c>
      <c r="N14" s="155">
        <v>8.7254631607087738</v>
      </c>
      <c r="O14" s="155">
        <v>4.2067428197762577</v>
      </c>
      <c r="P14" s="155">
        <v>58.622274818346874</v>
      </c>
      <c r="Q14" s="155">
        <v>16.495880072384125</v>
      </c>
      <c r="R14" s="155">
        <v>21.192630399665219</v>
      </c>
      <c r="S14" s="155">
        <v>89.780850850077243</v>
      </c>
      <c r="T14" s="155">
        <v>52.778318392581156</v>
      </c>
      <c r="U14" s="155">
        <v>58.785718661448563</v>
      </c>
      <c r="V14" s="155">
        <v>29.902484447911188</v>
      </c>
      <c r="W14" s="155">
        <v>30.905989090505727</v>
      </c>
      <c r="X14" s="155">
        <v>2.4064489749085443</v>
      </c>
      <c r="Y14" s="155">
        <v>17.85444398181604</v>
      </c>
      <c r="Z14" s="155">
        <v>11.177688813907556</v>
      </c>
      <c r="AA14" s="155">
        <v>143.11089797515905</v>
      </c>
      <c r="AB14" s="155">
        <v>6.5388123986789921</v>
      </c>
      <c r="AC14" s="155">
        <v>53.996222887592168</v>
      </c>
      <c r="AD14" s="155">
        <v>94.560699047441474</v>
      </c>
      <c r="AE14" s="155">
        <v>1.8770388337528694</v>
      </c>
      <c r="AF14" s="155">
        <v>3.5622621188056667</v>
      </c>
      <c r="AG14" s="155">
        <v>424.35320479134452</v>
      </c>
      <c r="AH14" s="155">
        <v>83.793592699560932</v>
      </c>
      <c r="AI14" s="155">
        <v>4.689712767050521</v>
      </c>
    </row>
    <row r="15" spans="1:35" s="86" customFormat="1" x14ac:dyDescent="0.2">
      <c r="A15" s="162" t="s">
        <v>519</v>
      </c>
      <c r="B15" s="162" t="s">
        <v>329</v>
      </c>
      <c r="C15" s="162" t="s">
        <v>330</v>
      </c>
      <c r="D15" s="154" t="s">
        <v>505</v>
      </c>
      <c r="E15" s="154" t="s">
        <v>505</v>
      </c>
      <c r="F15" s="155" t="s">
        <v>505</v>
      </c>
      <c r="G15" s="154" t="s">
        <v>505</v>
      </c>
      <c r="H15" s="154" t="s">
        <v>505</v>
      </c>
      <c r="I15" s="154" t="s">
        <v>505</v>
      </c>
      <c r="J15" s="154" t="s">
        <v>505</v>
      </c>
      <c r="K15" s="154" t="s">
        <v>505</v>
      </c>
      <c r="L15" s="154" t="s">
        <v>505</v>
      </c>
      <c r="M15" s="155" t="s">
        <v>505</v>
      </c>
      <c r="N15" s="155" t="s">
        <v>505</v>
      </c>
      <c r="O15" s="155" t="s">
        <v>505</v>
      </c>
      <c r="P15" s="155" t="s">
        <v>505</v>
      </c>
      <c r="Q15" s="155" t="s">
        <v>505</v>
      </c>
      <c r="R15" s="155" t="s">
        <v>505</v>
      </c>
      <c r="S15" s="155" t="s">
        <v>505</v>
      </c>
      <c r="T15" s="155" t="s">
        <v>505</v>
      </c>
      <c r="U15" s="155" t="s">
        <v>505</v>
      </c>
      <c r="V15" s="155" t="s">
        <v>505</v>
      </c>
      <c r="W15" s="155" t="s">
        <v>505</v>
      </c>
      <c r="X15" s="155" t="s">
        <v>505</v>
      </c>
      <c r="Y15" s="155" t="s">
        <v>505</v>
      </c>
      <c r="Z15" s="155" t="s">
        <v>505</v>
      </c>
      <c r="AA15" s="155" t="s">
        <v>505</v>
      </c>
      <c r="AB15" s="155" t="s">
        <v>505</v>
      </c>
      <c r="AC15" s="155" t="s">
        <v>505</v>
      </c>
      <c r="AD15" s="155" t="s">
        <v>505</v>
      </c>
      <c r="AE15" s="155" t="s">
        <v>505</v>
      </c>
      <c r="AF15" s="155" t="s">
        <v>505</v>
      </c>
      <c r="AG15" s="155" t="s">
        <v>505</v>
      </c>
      <c r="AH15" s="155" t="s">
        <v>505</v>
      </c>
      <c r="AI15" s="155" t="s">
        <v>505</v>
      </c>
    </row>
    <row r="16" spans="1:35" s="86" customFormat="1" x14ac:dyDescent="0.2">
      <c r="A16" s="162" t="s">
        <v>519</v>
      </c>
      <c r="B16" s="162" t="s">
        <v>331</v>
      </c>
      <c r="C16" s="162" t="s">
        <v>332</v>
      </c>
      <c r="D16" s="154">
        <v>923</v>
      </c>
      <c r="E16" s="154">
        <v>552</v>
      </c>
      <c r="F16" s="155">
        <v>55.879292403746092</v>
      </c>
      <c r="G16" s="154">
        <v>254.93208000000163</v>
      </c>
      <c r="H16" s="154">
        <v>51.747306999999992</v>
      </c>
      <c r="I16" s="154">
        <v>52.180909999998384</v>
      </c>
      <c r="J16" s="154">
        <v>23.275387999999651</v>
      </c>
      <c r="K16" s="154">
        <v>4.94190500000005</v>
      </c>
      <c r="L16" s="154">
        <v>27.170596999999926</v>
      </c>
      <c r="M16" s="155">
        <v>461.83347826087254</v>
      </c>
      <c r="N16" s="155">
        <v>20.298468125313871</v>
      </c>
      <c r="O16" s="155">
        <v>24.60082828556807</v>
      </c>
      <c r="P16" s="155">
        <v>26.009397653481848</v>
      </c>
      <c r="Q16" s="155">
        <v>33.80453131501973</v>
      </c>
      <c r="R16" s="155">
        <v>20.46855382029521</v>
      </c>
      <c r="S16" s="155">
        <v>94.530634057968086</v>
      </c>
      <c r="T16" s="155">
        <v>49.222096014492621</v>
      </c>
      <c r="U16" s="155">
        <v>52.069994563147269</v>
      </c>
      <c r="V16" s="155">
        <v>49.294990111156665</v>
      </c>
      <c r="W16" s="155">
        <v>44.605178407199816</v>
      </c>
      <c r="X16" s="155">
        <v>6.262882647017169</v>
      </c>
      <c r="Y16" s="155">
        <v>8.6497349506505401</v>
      </c>
      <c r="Z16" s="155">
        <v>7.479128791820572</v>
      </c>
      <c r="AA16" s="155">
        <v>372.80180042781825</v>
      </c>
      <c r="AB16" s="155">
        <v>76.024122582745449</v>
      </c>
      <c r="AC16" s="155">
        <v>20.814248671911319</v>
      </c>
      <c r="AD16" s="155">
        <v>57.371797358353227</v>
      </c>
      <c r="AE16" s="155">
        <v>24.96133805068504</v>
      </c>
      <c r="AF16" s="155">
        <v>17.666864590961495</v>
      </c>
      <c r="AG16" s="155">
        <v>55.463393115942154</v>
      </c>
      <c r="AH16" s="155">
        <v>58.858605373713438</v>
      </c>
      <c r="AI16" s="155">
        <v>17.381320866464772</v>
      </c>
    </row>
    <row r="17" spans="1:35" s="86" customFormat="1" x14ac:dyDescent="0.2">
      <c r="A17" s="162" t="s">
        <v>519</v>
      </c>
      <c r="B17" s="162" t="s">
        <v>333</v>
      </c>
      <c r="C17" s="162" t="s">
        <v>334</v>
      </c>
      <c r="D17" s="154">
        <v>281</v>
      </c>
      <c r="E17" s="154">
        <v>271</v>
      </c>
      <c r="F17" s="155">
        <v>84.761904761904759</v>
      </c>
      <c r="G17" s="154">
        <v>39.347180000000023</v>
      </c>
      <c r="H17" s="154">
        <v>6.8630190000000013</v>
      </c>
      <c r="I17" s="154">
        <v>16.468913000000015</v>
      </c>
      <c r="J17" s="154">
        <v>3.1234580000000021</v>
      </c>
      <c r="K17" s="154">
        <v>1.1477689999999989</v>
      </c>
      <c r="L17" s="154">
        <v>12.666669999999996</v>
      </c>
      <c r="M17" s="155">
        <v>145.19254612546135</v>
      </c>
      <c r="N17" s="155">
        <v>17.44221313954392</v>
      </c>
      <c r="O17" s="155">
        <v>5.2607077067291295</v>
      </c>
      <c r="P17" s="155">
        <v>28.400393549933149</v>
      </c>
      <c r="Q17" s="155">
        <v>27.431161830225037</v>
      </c>
      <c r="R17" s="155">
        <v>41.855383282868061</v>
      </c>
      <c r="S17" s="155">
        <v>60.770896678966842</v>
      </c>
      <c r="T17" s="155">
        <v>46.740479704797032</v>
      </c>
      <c r="U17" s="155">
        <v>76.912604978847014</v>
      </c>
      <c r="V17" s="155">
        <v>48.353890887847371</v>
      </c>
      <c r="W17" s="155">
        <v>18.965781166006519</v>
      </c>
      <c r="X17" s="155">
        <v>6.6281115952909513</v>
      </c>
      <c r="Y17" s="155">
        <v>6.3716208553274729</v>
      </c>
      <c r="Z17" s="155">
        <v>4.266042225793325</v>
      </c>
      <c r="AA17" s="155">
        <v>297.79018337671482</v>
      </c>
      <c r="AB17" s="155">
        <v>29.003198612507681</v>
      </c>
      <c r="AC17" s="155">
        <v>36.830070797667652</v>
      </c>
      <c r="AD17" s="155">
        <v>70.36729937637277</v>
      </c>
      <c r="AE17" s="155">
        <v>18.175514625086237</v>
      </c>
      <c r="AF17" s="155">
        <v>11.457185998541242</v>
      </c>
      <c r="AG17" s="155">
        <v>39.739324723247272</v>
      </c>
      <c r="AH17" s="155">
        <v>32.380998590645291</v>
      </c>
      <c r="AI17" s="155">
        <v>16.371720011463292</v>
      </c>
    </row>
    <row r="18" spans="1:35" s="86" customFormat="1" x14ac:dyDescent="0.2">
      <c r="A18" s="162" t="s">
        <v>519</v>
      </c>
      <c r="B18" s="162" t="s">
        <v>335</v>
      </c>
      <c r="C18" s="162" t="s">
        <v>336</v>
      </c>
      <c r="D18" s="154">
        <v>611</v>
      </c>
      <c r="E18" s="154">
        <v>1541</v>
      </c>
      <c r="F18" s="155">
        <v>94.243723208818125</v>
      </c>
      <c r="G18" s="154">
        <v>228.56786000000048</v>
      </c>
      <c r="H18" s="154">
        <v>9.5053839999999976</v>
      </c>
      <c r="I18" s="154">
        <v>85.456380999999581</v>
      </c>
      <c r="J18" s="154">
        <v>7.3202379999999829</v>
      </c>
      <c r="K18" s="154">
        <v>14.3201499999999</v>
      </c>
      <c r="L18" s="154">
        <v>74.942466000000337</v>
      </c>
      <c r="M18" s="155">
        <v>148.32437378325793</v>
      </c>
      <c r="N18" s="155">
        <v>4.1586704272420363</v>
      </c>
      <c r="O18" s="155">
        <v>5.5632082920759336</v>
      </c>
      <c r="P18" s="155">
        <v>30.32500402184068</v>
      </c>
      <c r="Q18" s="155">
        <v>27.157843392473531</v>
      </c>
      <c r="R18" s="155">
        <v>37.387750403752918</v>
      </c>
      <c r="S18" s="155">
        <v>55.455146658014009</v>
      </c>
      <c r="T18" s="155">
        <v>48.632359506813977</v>
      </c>
      <c r="U18" s="155">
        <v>87.696746718072106</v>
      </c>
      <c r="V18" s="155">
        <v>49.777598107544648</v>
      </c>
      <c r="W18" s="155">
        <v>8.566051960473283</v>
      </c>
      <c r="X18" s="155">
        <v>1.6801732317045723</v>
      </c>
      <c r="Y18" s="155">
        <v>16.649525951885384</v>
      </c>
      <c r="Z18" s="155">
        <v>18.618405461293428</v>
      </c>
      <c r="AA18" s="155">
        <v>34.03686870051763</v>
      </c>
      <c r="AB18" s="155">
        <v>9.3062417273123827</v>
      </c>
      <c r="AC18" s="155">
        <v>47.151013595612547</v>
      </c>
      <c r="AD18" s="155">
        <v>75.399032261054757</v>
      </c>
      <c r="AE18" s="155">
        <v>9.7788625457011324</v>
      </c>
      <c r="AF18" s="155">
        <v>14.822105193244209</v>
      </c>
      <c r="AG18" s="155">
        <v>51.044415314731161</v>
      </c>
      <c r="AH18" s="155">
        <v>80.782396532583348</v>
      </c>
      <c r="AI18" s="155">
        <v>8.51477106484937</v>
      </c>
    </row>
    <row r="19" spans="1:35" s="86" customFormat="1" x14ac:dyDescent="0.2">
      <c r="A19" s="162" t="s">
        <v>519</v>
      </c>
      <c r="B19" s="162" t="s">
        <v>337</v>
      </c>
      <c r="C19" s="162" t="s">
        <v>338</v>
      </c>
      <c r="D19" s="154" t="s">
        <v>505</v>
      </c>
      <c r="E19" s="154" t="s">
        <v>505</v>
      </c>
      <c r="F19" s="155" t="s">
        <v>505</v>
      </c>
      <c r="G19" s="154" t="s">
        <v>505</v>
      </c>
      <c r="H19" s="154" t="s">
        <v>505</v>
      </c>
      <c r="I19" s="154" t="s">
        <v>505</v>
      </c>
      <c r="J19" s="154" t="s">
        <v>505</v>
      </c>
      <c r="K19" s="154" t="s">
        <v>505</v>
      </c>
      <c r="L19" s="154" t="s">
        <v>505</v>
      </c>
      <c r="M19" s="155" t="s">
        <v>505</v>
      </c>
      <c r="N19" s="155" t="s">
        <v>505</v>
      </c>
      <c r="O19" s="155" t="s">
        <v>505</v>
      </c>
      <c r="P19" s="155" t="s">
        <v>505</v>
      </c>
      <c r="Q19" s="155" t="s">
        <v>505</v>
      </c>
      <c r="R19" s="155" t="s">
        <v>505</v>
      </c>
      <c r="S19" s="155" t="s">
        <v>505</v>
      </c>
      <c r="T19" s="155" t="s">
        <v>505</v>
      </c>
      <c r="U19" s="155" t="s">
        <v>505</v>
      </c>
      <c r="V19" s="155" t="s">
        <v>505</v>
      </c>
      <c r="W19" s="155" t="s">
        <v>505</v>
      </c>
      <c r="X19" s="155" t="s">
        <v>505</v>
      </c>
      <c r="Y19" s="155" t="s">
        <v>505</v>
      </c>
      <c r="Z19" s="155" t="s">
        <v>505</v>
      </c>
      <c r="AA19" s="155" t="s">
        <v>505</v>
      </c>
      <c r="AB19" s="155" t="s">
        <v>505</v>
      </c>
      <c r="AC19" s="155" t="s">
        <v>505</v>
      </c>
      <c r="AD19" s="155" t="s">
        <v>505</v>
      </c>
      <c r="AE19" s="155" t="s">
        <v>505</v>
      </c>
      <c r="AF19" s="155" t="s">
        <v>505</v>
      </c>
      <c r="AG19" s="155" t="s">
        <v>505</v>
      </c>
      <c r="AH19" s="155" t="s">
        <v>505</v>
      </c>
      <c r="AI19" s="155" t="s">
        <v>505</v>
      </c>
    </row>
    <row r="20" spans="1:35" s="86" customFormat="1" x14ac:dyDescent="0.2">
      <c r="A20" s="162" t="s">
        <v>519</v>
      </c>
      <c r="B20" s="162" t="s">
        <v>339</v>
      </c>
      <c r="C20" s="162" t="s">
        <v>340</v>
      </c>
      <c r="D20" s="154">
        <v>1750</v>
      </c>
      <c r="E20" s="154">
        <v>2230</v>
      </c>
      <c r="F20" s="155">
        <v>94.640578477243736</v>
      </c>
      <c r="G20" s="154">
        <v>372.78896399999195</v>
      </c>
      <c r="H20" s="154">
        <v>18.052964000000003</v>
      </c>
      <c r="I20" s="154">
        <v>141.43806399999971</v>
      </c>
      <c r="J20" s="154">
        <v>18.428889999999861</v>
      </c>
      <c r="K20" s="154">
        <v>11.418914999999721</v>
      </c>
      <c r="L20" s="154">
        <v>117.33148599999899</v>
      </c>
      <c r="M20" s="155">
        <v>167.16993901344929</v>
      </c>
      <c r="N20" s="155">
        <v>4.842676619579434</v>
      </c>
      <c r="O20" s="155">
        <v>1.2204782012083149</v>
      </c>
      <c r="P20" s="155">
        <v>22.705447137367948</v>
      </c>
      <c r="Q20" s="155">
        <v>38.346472070734507</v>
      </c>
      <c r="R20" s="155">
        <v>37.940518003103435</v>
      </c>
      <c r="S20" s="155">
        <v>63.425140807174763</v>
      </c>
      <c r="T20" s="155">
        <v>52.6150161434973</v>
      </c>
      <c r="U20" s="155">
        <v>82.956088822029699</v>
      </c>
      <c r="V20" s="155">
        <v>63.125275314936417</v>
      </c>
      <c r="W20" s="155">
        <v>13.029653742997994</v>
      </c>
      <c r="X20" s="155">
        <v>2.3847583642524679</v>
      </c>
      <c r="Y20" s="155">
        <v>7.6812508869281757</v>
      </c>
      <c r="Z20" s="155">
        <v>8.7714121570680241</v>
      </c>
      <c r="AA20" s="155">
        <v>128.7321944414438</v>
      </c>
      <c r="AB20" s="155">
        <v>13.36849170675222</v>
      </c>
      <c r="AC20" s="155">
        <v>49.328499828924691</v>
      </c>
      <c r="AD20" s="155">
        <v>75.45788980400863</v>
      </c>
      <c r="AE20" s="155">
        <v>15.184490786655386</v>
      </c>
      <c r="AF20" s="155">
        <v>9.3576194093345517</v>
      </c>
      <c r="AG20" s="155">
        <v>61.817566367713241</v>
      </c>
      <c r="AH20" s="155">
        <v>54.719562347152184</v>
      </c>
      <c r="AI20" s="155">
        <v>8.6982917480470725</v>
      </c>
    </row>
    <row r="21" spans="1:35" s="86" customFormat="1" x14ac:dyDescent="0.2">
      <c r="A21" s="162" t="s">
        <v>519</v>
      </c>
      <c r="B21" s="162" t="s">
        <v>341</v>
      </c>
      <c r="C21" s="162" t="s">
        <v>342</v>
      </c>
      <c r="D21" s="154" t="s">
        <v>505</v>
      </c>
      <c r="E21" s="154" t="s">
        <v>505</v>
      </c>
      <c r="F21" s="155" t="s">
        <v>505</v>
      </c>
      <c r="G21" s="154" t="s">
        <v>505</v>
      </c>
      <c r="H21" s="154" t="s">
        <v>505</v>
      </c>
      <c r="I21" s="154" t="s">
        <v>505</v>
      </c>
      <c r="J21" s="154" t="s">
        <v>505</v>
      </c>
      <c r="K21" s="154" t="s">
        <v>505</v>
      </c>
      <c r="L21" s="154" t="s">
        <v>505</v>
      </c>
      <c r="M21" s="155" t="s">
        <v>505</v>
      </c>
      <c r="N21" s="155" t="s">
        <v>505</v>
      </c>
      <c r="O21" s="155" t="s">
        <v>505</v>
      </c>
      <c r="P21" s="155" t="s">
        <v>505</v>
      </c>
      <c r="Q21" s="155" t="s">
        <v>505</v>
      </c>
      <c r="R21" s="155" t="s">
        <v>505</v>
      </c>
      <c r="S21" s="155" t="s">
        <v>505</v>
      </c>
      <c r="T21" s="155" t="s">
        <v>505</v>
      </c>
      <c r="U21" s="155" t="s">
        <v>505</v>
      </c>
      <c r="V21" s="155" t="s">
        <v>505</v>
      </c>
      <c r="W21" s="155" t="s">
        <v>505</v>
      </c>
      <c r="X21" s="155" t="s">
        <v>505</v>
      </c>
      <c r="Y21" s="155" t="s">
        <v>505</v>
      </c>
      <c r="Z21" s="155" t="s">
        <v>505</v>
      </c>
      <c r="AA21" s="155" t="s">
        <v>505</v>
      </c>
      <c r="AB21" s="155" t="s">
        <v>505</v>
      </c>
      <c r="AC21" s="155" t="s">
        <v>505</v>
      </c>
      <c r="AD21" s="155" t="s">
        <v>505</v>
      </c>
      <c r="AE21" s="155" t="s">
        <v>505</v>
      </c>
      <c r="AF21" s="155" t="s">
        <v>505</v>
      </c>
      <c r="AG21" s="155" t="s">
        <v>505</v>
      </c>
      <c r="AH21" s="155" t="s">
        <v>505</v>
      </c>
      <c r="AI21" s="155" t="s">
        <v>505</v>
      </c>
    </row>
    <row r="22" spans="1:35" s="86" customFormat="1" x14ac:dyDescent="0.2">
      <c r="A22" s="162" t="s">
        <v>519</v>
      </c>
      <c r="B22" s="162" t="s">
        <v>343</v>
      </c>
      <c r="C22" s="162" t="s">
        <v>344</v>
      </c>
      <c r="D22" s="154">
        <v>406</v>
      </c>
      <c r="E22" s="154">
        <v>8752</v>
      </c>
      <c r="F22" s="155">
        <v>70.422771033905391</v>
      </c>
      <c r="G22" s="154">
        <v>5992.1469800000013</v>
      </c>
      <c r="H22" s="154">
        <v>3250.5128949999989</v>
      </c>
      <c r="I22" s="154">
        <v>1191.6171640000025</v>
      </c>
      <c r="J22" s="154">
        <v>543.15258900000049</v>
      </c>
      <c r="K22" s="154">
        <v>196.37293900000031</v>
      </c>
      <c r="L22" s="154">
        <v>578.04504699999973</v>
      </c>
      <c r="M22" s="155">
        <v>684.66030393053029</v>
      </c>
      <c r="N22" s="155">
        <v>54.246214351037139</v>
      </c>
      <c r="O22" s="155">
        <v>8.2516757328065715</v>
      </c>
      <c r="P22" s="155">
        <v>54.692099054069729</v>
      </c>
      <c r="Q22" s="155">
        <v>19.882502237674935</v>
      </c>
      <c r="R22" s="155">
        <v>19.886314003599463</v>
      </c>
      <c r="S22" s="155">
        <v>136.15369789762369</v>
      </c>
      <c r="T22" s="155">
        <v>66.047194584095024</v>
      </c>
      <c r="U22" s="155">
        <v>48.509291781231717</v>
      </c>
      <c r="V22" s="155">
        <v>35.678035562535378</v>
      </c>
      <c r="W22" s="155">
        <v>45.581131709848336</v>
      </c>
      <c r="X22" s="155">
        <v>3.984824617903489</v>
      </c>
      <c r="Y22" s="155">
        <v>16.477992805624119</v>
      </c>
      <c r="Z22" s="155">
        <v>4.3304153143381754</v>
      </c>
      <c r="AA22" s="155">
        <v>210.6726575346928</v>
      </c>
      <c r="AB22" s="155">
        <v>12.943775341418378</v>
      </c>
      <c r="AC22" s="155">
        <v>68.324002728563542</v>
      </c>
      <c r="AD22" s="155">
        <v>77.911725838241935</v>
      </c>
      <c r="AE22" s="155">
        <v>5.3834676041399865</v>
      </c>
      <c r="AF22" s="155">
        <v>16.704806557618213</v>
      </c>
      <c r="AG22" s="155">
        <v>479.46132198354633</v>
      </c>
      <c r="AH22" s="155">
        <v>30.18649724024478</v>
      </c>
      <c r="AI22" s="155">
        <v>9.6676062664145572</v>
      </c>
    </row>
    <row r="23" spans="1:35" s="86" customFormat="1" x14ac:dyDescent="0.2">
      <c r="A23" s="162" t="s">
        <v>519</v>
      </c>
      <c r="B23" s="162" t="s">
        <v>345</v>
      </c>
      <c r="C23" s="162" t="s">
        <v>346</v>
      </c>
      <c r="D23" s="154">
        <v>27</v>
      </c>
      <c r="E23" s="154">
        <v>2744</v>
      </c>
      <c r="F23" s="155">
        <v>77.864357864357871</v>
      </c>
      <c r="G23" s="154">
        <v>810.67171999999994</v>
      </c>
      <c r="H23" s="154">
        <v>428.90118899999999</v>
      </c>
      <c r="I23" s="154">
        <v>282.05008300000003</v>
      </c>
      <c r="J23" s="154">
        <v>68.702297000000002</v>
      </c>
      <c r="K23" s="154">
        <v>92.245310000000003</v>
      </c>
      <c r="L23" s="154">
        <v>194.38824099999999</v>
      </c>
      <c r="M23" s="155">
        <v>295.43430029154518</v>
      </c>
      <c r="N23" s="155">
        <v>52.906889239950303</v>
      </c>
      <c r="O23" s="155">
        <v>5.2641701503845422</v>
      </c>
      <c r="P23" s="155">
        <v>39.750488452107327</v>
      </c>
      <c r="Q23" s="155">
        <v>22.107054593213391</v>
      </c>
      <c r="R23" s="155">
        <v>34.792145333501956</v>
      </c>
      <c r="S23" s="155">
        <v>102.787931122449</v>
      </c>
      <c r="T23" s="155">
        <v>70.84119569970845</v>
      </c>
      <c r="U23" s="155">
        <v>68.919760254068052</v>
      </c>
      <c r="V23" s="155">
        <v>29.7315009350888</v>
      </c>
      <c r="W23" s="155">
        <v>24.358190669279114</v>
      </c>
      <c r="X23" s="155">
        <v>5.9643500330812067</v>
      </c>
      <c r="Y23" s="155">
        <v>32.7053215216784</v>
      </c>
      <c r="Z23" s="155">
        <v>12.216738612420389</v>
      </c>
      <c r="AA23" s="155">
        <v>115.1829082446401</v>
      </c>
      <c r="AB23" s="155">
        <v>13.988326103931664</v>
      </c>
      <c r="AC23" s="155">
        <v>75.461279041256191</v>
      </c>
      <c r="AD23" s="155">
        <v>37.30066294192499</v>
      </c>
      <c r="AE23" s="155">
        <v>11.30788935301605</v>
      </c>
      <c r="AF23" s="155">
        <v>51.391447705058937</v>
      </c>
      <c r="AG23" s="155">
        <v>178.98696428571427</v>
      </c>
      <c r="AH23" s="155">
        <v>121.14276524286194</v>
      </c>
      <c r="AI23" s="155">
        <v>9.6878693207371214</v>
      </c>
    </row>
    <row r="24" spans="1:35" s="86" customFormat="1" x14ac:dyDescent="0.2">
      <c r="A24" s="162" t="s">
        <v>519</v>
      </c>
      <c r="B24" s="162" t="s">
        <v>347</v>
      </c>
      <c r="C24" s="162" t="s">
        <v>348</v>
      </c>
      <c r="D24" s="154">
        <v>229</v>
      </c>
      <c r="E24" s="154">
        <v>2328</v>
      </c>
      <c r="F24" s="155">
        <v>69.377990430622006</v>
      </c>
      <c r="G24" s="154">
        <v>449.38427999999993</v>
      </c>
      <c r="H24" s="154">
        <v>153.26271800000004</v>
      </c>
      <c r="I24" s="154">
        <v>147.000576</v>
      </c>
      <c r="J24" s="154">
        <v>15.493175000000003</v>
      </c>
      <c r="K24" s="154">
        <v>13.354151999999985</v>
      </c>
      <c r="L24" s="154">
        <v>124.13976299999989</v>
      </c>
      <c r="M24" s="155">
        <v>193.03448453608243</v>
      </c>
      <c r="N24" s="155">
        <v>34.105046576173081</v>
      </c>
      <c r="O24" s="155">
        <v>3.4690523120092034</v>
      </c>
      <c r="P24" s="155">
        <v>39.270785970282809</v>
      </c>
      <c r="Q24" s="155">
        <v>24.5060872117011</v>
      </c>
      <c r="R24" s="155">
        <v>32.711552793969567</v>
      </c>
      <c r="S24" s="155">
        <v>63.144577319587633</v>
      </c>
      <c r="T24" s="155">
        <v>53.324640463917476</v>
      </c>
      <c r="U24" s="155">
        <v>84.448487467151082</v>
      </c>
      <c r="V24" s="155">
        <v>47.856936347663002</v>
      </c>
      <c r="W24" s="155">
        <v>10.53953353216793</v>
      </c>
      <c r="X24" s="155">
        <v>1.1635378077755645</v>
      </c>
      <c r="Y24" s="155">
        <v>9.0745564383758062</v>
      </c>
      <c r="Z24" s="155">
        <v>14.41008260811007</v>
      </c>
      <c r="AA24" s="155">
        <v>114.5603163886621</v>
      </c>
      <c r="AB24" s="155">
        <v>7.6233268805836998</v>
      </c>
      <c r="AC24" s="155">
        <v>50.256306452650414</v>
      </c>
      <c r="AD24" s="155">
        <v>78.838531120403559</v>
      </c>
      <c r="AE24" s="155">
        <v>13.534085279307661</v>
      </c>
      <c r="AF24" s="155">
        <v>7.6273836002887885</v>
      </c>
      <c r="AG24" s="155">
        <v>87.299731529209652</v>
      </c>
      <c r="AH24" s="155">
        <v>30.854543467901003</v>
      </c>
      <c r="AI24" s="155">
        <v>3.3047806912566045</v>
      </c>
    </row>
    <row r="25" spans="1:35" s="86" customFormat="1" x14ac:dyDescent="0.2">
      <c r="A25" s="162" t="s">
        <v>519</v>
      </c>
      <c r="B25" s="162" t="s">
        <v>349</v>
      </c>
      <c r="C25" s="162" t="s">
        <v>350</v>
      </c>
      <c r="D25" s="154">
        <v>1087</v>
      </c>
      <c r="E25" s="154">
        <v>2885</v>
      </c>
      <c r="F25" s="155">
        <v>56.098063452822409</v>
      </c>
      <c r="G25" s="154">
        <v>883.17608999999413</v>
      </c>
      <c r="H25" s="154">
        <v>130.74300099999994</v>
      </c>
      <c r="I25" s="154">
        <v>203.41064900000018</v>
      </c>
      <c r="J25" s="154">
        <v>15.948910999999933</v>
      </c>
      <c r="K25" s="154">
        <v>22.220579999999881</v>
      </c>
      <c r="L25" s="154">
        <v>171.45664599999992</v>
      </c>
      <c r="M25" s="155">
        <v>306.12689428076055</v>
      </c>
      <c r="N25" s="155">
        <v>14.803729684303477</v>
      </c>
      <c r="O25" s="155">
        <v>5.250519260777132</v>
      </c>
      <c r="P25" s="155">
        <v>34.541134717021244</v>
      </c>
      <c r="Q25" s="155">
        <v>32.034051861223944</v>
      </c>
      <c r="R25" s="155">
        <v>23.031720548503699</v>
      </c>
      <c r="S25" s="155">
        <v>70.506290814558128</v>
      </c>
      <c r="T25" s="155">
        <v>59.430379896013839</v>
      </c>
      <c r="U25" s="155">
        <v>84.290889804889119</v>
      </c>
      <c r="V25" s="155">
        <v>36.317226535542751</v>
      </c>
      <c r="W25" s="155">
        <v>7.8407453485878795</v>
      </c>
      <c r="X25" s="155">
        <v>20.792773386788681</v>
      </c>
      <c r="Y25" s="155">
        <v>10.780662158709434</v>
      </c>
      <c r="Z25" s="155">
        <v>27.328119417237801</v>
      </c>
      <c r="AA25" s="155">
        <v>432.39805521988438</v>
      </c>
      <c r="AB25" s="155">
        <v>2.4931438863972111</v>
      </c>
      <c r="AC25" s="155">
        <v>58.982549422136842</v>
      </c>
      <c r="AD25" s="155">
        <v>77.560250231981527</v>
      </c>
      <c r="AE25" s="155">
        <v>7.6112804010461321</v>
      </c>
      <c r="AF25" s="155">
        <v>14.828469366972175</v>
      </c>
      <c r="AG25" s="155">
        <v>221.73684991334457</v>
      </c>
      <c r="AH25" s="155">
        <v>34.961507812899889</v>
      </c>
      <c r="AI25" s="155">
        <v>44.994703713803638</v>
      </c>
    </row>
    <row r="26" spans="1:35" s="86" customFormat="1" x14ac:dyDescent="0.2">
      <c r="A26" s="162" t="s">
        <v>519</v>
      </c>
      <c r="B26" s="162" t="s">
        <v>351</v>
      </c>
      <c r="C26" s="162" t="s">
        <v>352</v>
      </c>
      <c r="D26" s="154" t="s">
        <v>505</v>
      </c>
      <c r="E26" s="154" t="s">
        <v>505</v>
      </c>
      <c r="F26" s="155" t="s">
        <v>505</v>
      </c>
      <c r="G26" s="154" t="s">
        <v>505</v>
      </c>
      <c r="H26" s="154" t="s">
        <v>505</v>
      </c>
      <c r="I26" s="154" t="s">
        <v>505</v>
      </c>
      <c r="J26" s="154" t="s">
        <v>505</v>
      </c>
      <c r="K26" s="154" t="s">
        <v>505</v>
      </c>
      <c r="L26" s="154" t="s">
        <v>505</v>
      </c>
      <c r="M26" s="155" t="s">
        <v>505</v>
      </c>
      <c r="N26" s="155" t="s">
        <v>505</v>
      </c>
      <c r="O26" s="155" t="s">
        <v>505</v>
      </c>
      <c r="P26" s="155" t="s">
        <v>505</v>
      </c>
      <c r="Q26" s="155" t="s">
        <v>505</v>
      </c>
      <c r="R26" s="155" t="s">
        <v>505</v>
      </c>
      <c r="S26" s="155" t="s">
        <v>505</v>
      </c>
      <c r="T26" s="155" t="s">
        <v>505</v>
      </c>
      <c r="U26" s="155" t="s">
        <v>505</v>
      </c>
      <c r="V26" s="155" t="s">
        <v>505</v>
      </c>
      <c r="W26" s="155" t="s">
        <v>505</v>
      </c>
      <c r="X26" s="155" t="s">
        <v>505</v>
      </c>
      <c r="Y26" s="155" t="s">
        <v>505</v>
      </c>
      <c r="Z26" s="155" t="s">
        <v>505</v>
      </c>
      <c r="AA26" s="155" t="s">
        <v>505</v>
      </c>
      <c r="AB26" s="155" t="s">
        <v>505</v>
      </c>
      <c r="AC26" s="155" t="s">
        <v>505</v>
      </c>
      <c r="AD26" s="155" t="s">
        <v>505</v>
      </c>
      <c r="AE26" s="155" t="s">
        <v>505</v>
      </c>
      <c r="AF26" s="155" t="s">
        <v>505</v>
      </c>
      <c r="AG26" s="155" t="s">
        <v>505</v>
      </c>
      <c r="AH26" s="155" t="s">
        <v>505</v>
      </c>
      <c r="AI26" s="155" t="s">
        <v>505</v>
      </c>
    </row>
    <row r="27" spans="1:35" s="86" customFormat="1" x14ac:dyDescent="0.2">
      <c r="A27" s="162" t="s">
        <v>519</v>
      </c>
      <c r="B27" s="162" t="s">
        <v>353</v>
      </c>
      <c r="C27" s="162" t="s">
        <v>354</v>
      </c>
      <c r="D27" s="154">
        <v>1308</v>
      </c>
      <c r="E27" s="154">
        <v>5853</v>
      </c>
      <c r="F27" s="155">
        <v>86.328358208955223</v>
      </c>
      <c r="G27" s="154">
        <v>1133.2970039999932</v>
      </c>
      <c r="H27" s="154">
        <v>185.94035900000006</v>
      </c>
      <c r="I27" s="154">
        <v>371.59153600000246</v>
      </c>
      <c r="J27" s="154">
        <v>57.397520000000348</v>
      </c>
      <c r="K27" s="154">
        <v>41.457372999999883</v>
      </c>
      <c r="L27" s="154">
        <v>299.26861499999995</v>
      </c>
      <c r="M27" s="155">
        <v>193.62668785238222</v>
      </c>
      <c r="N27" s="155">
        <v>16.407028196820431</v>
      </c>
      <c r="O27" s="155">
        <v>6.6013682772586542</v>
      </c>
      <c r="P27" s="155">
        <v>31.332162043666344</v>
      </c>
      <c r="Q27" s="155">
        <v>29.989969055563755</v>
      </c>
      <c r="R27" s="155">
        <v>32.78853951686655</v>
      </c>
      <c r="S27" s="155">
        <v>63.487363061678195</v>
      </c>
      <c r="T27" s="155">
        <v>51.130807278318798</v>
      </c>
      <c r="U27" s="155">
        <v>80.536983759500359</v>
      </c>
      <c r="V27" s="155">
        <v>33.01067007277306</v>
      </c>
      <c r="W27" s="155">
        <v>15.446401341068212</v>
      </c>
      <c r="X27" s="155">
        <v>2.9244801568362964</v>
      </c>
      <c r="Y27" s="155">
        <v>11.113587983234853</v>
      </c>
      <c r="Z27" s="155">
        <v>7.0683325134964141</v>
      </c>
      <c r="AA27" s="155">
        <v>115.30028505191241</v>
      </c>
      <c r="AB27" s="155">
        <v>15.349480875509563</v>
      </c>
      <c r="AC27" s="155">
        <v>43.38869952111942</v>
      </c>
      <c r="AD27" s="155">
        <v>82.756573837325874</v>
      </c>
      <c r="AE27" s="155">
        <v>10.509406123925027</v>
      </c>
      <c r="AF27" s="155">
        <v>6.7340200387491649</v>
      </c>
      <c r="AG27" s="155">
        <v>63.88823816846088</v>
      </c>
      <c r="AH27" s="155">
        <v>41.313326334610665</v>
      </c>
      <c r="AI27" s="155">
        <v>10.837256503400452</v>
      </c>
    </row>
    <row r="28" spans="1:35" s="86" customFormat="1" x14ac:dyDescent="0.2">
      <c r="A28" s="162" t="s">
        <v>519</v>
      </c>
      <c r="B28" s="162" t="s">
        <v>355</v>
      </c>
      <c r="C28" s="162" t="s">
        <v>356</v>
      </c>
      <c r="D28" s="154">
        <v>249</v>
      </c>
      <c r="E28" s="154">
        <v>6054</v>
      </c>
      <c r="F28" s="155">
        <v>68.856586929151888</v>
      </c>
      <c r="G28" s="154">
        <v>1386.9166500000008</v>
      </c>
      <c r="H28" s="154">
        <v>989.59975199999985</v>
      </c>
      <c r="I28" s="154">
        <v>512.49418500000047</v>
      </c>
      <c r="J28" s="154">
        <v>21.094148999999963</v>
      </c>
      <c r="K28" s="154">
        <v>49.401901999999971</v>
      </c>
      <c r="L28" s="154">
        <v>467.35312499999986</v>
      </c>
      <c r="M28" s="155">
        <v>229.09095639246792</v>
      </c>
      <c r="N28" s="155">
        <v>71.352503555278489</v>
      </c>
      <c r="O28" s="155">
        <v>2.4753463153180255</v>
      </c>
      <c r="P28" s="155">
        <v>30.103843787017539</v>
      </c>
      <c r="Q28" s="155">
        <v>24.685152340760904</v>
      </c>
      <c r="R28" s="155">
        <v>36.952053679649758</v>
      </c>
      <c r="S28" s="155">
        <v>84.653813181367781</v>
      </c>
      <c r="T28" s="155">
        <v>77.197410802775011</v>
      </c>
      <c r="U28" s="155">
        <v>91.191888352840408</v>
      </c>
      <c r="V28" s="155">
        <v>40.127750646473963</v>
      </c>
      <c r="W28" s="155">
        <v>4.1159782134893765</v>
      </c>
      <c r="X28" s="155">
        <v>-2.144068426895033</v>
      </c>
      <c r="Y28" s="155">
        <v>9.6358355807825493</v>
      </c>
      <c r="Z28" s="155">
        <v>31.960577475622454</v>
      </c>
      <c r="AA28" s="155">
        <v>109.42894817617024</v>
      </c>
      <c r="AB28" s="155">
        <v>1.0938995138693339</v>
      </c>
      <c r="AC28" s="155">
        <v>73.022973286242177</v>
      </c>
      <c r="AD28" s="155">
        <v>83.63611757448372</v>
      </c>
      <c r="AE28" s="155">
        <v>8.2072357318823652</v>
      </c>
      <c r="AF28" s="155">
        <v>8.1566466936340447</v>
      </c>
      <c r="AG28" s="155">
        <v>318.52400181698022</v>
      </c>
      <c r="AH28" s="155">
        <v>34.773205441871617</v>
      </c>
      <c r="AI28" s="155">
        <v>-5.8494328478983046</v>
      </c>
    </row>
    <row r="29" spans="1:35" s="86" customFormat="1" x14ac:dyDescent="0.2">
      <c r="A29" s="162" t="s">
        <v>519</v>
      </c>
      <c r="B29" s="162" t="s">
        <v>357</v>
      </c>
      <c r="C29" s="162" t="s">
        <v>358</v>
      </c>
      <c r="D29" s="154" t="s">
        <v>505</v>
      </c>
      <c r="E29" s="154" t="s">
        <v>505</v>
      </c>
      <c r="F29" s="155" t="s">
        <v>505</v>
      </c>
      <c r="G29" s="154" t="s">
        <v>505</v>
      </c>
      <c r="H29" s="154" t="s">
        <v>505</v>
      </c>
      <c r="I29" s="154" t="s">
        <v>505</v>
      </c>
      <c r="J29" s="154" t="s">
        <v>505</v>
      </c>
      <c r="K29" s="154" t="s">
        <v>505</v>
      </c>
      <c r="L29" s="154" t="s">
        <v>505</v>
      </c>
      <c r="M29" s="155" t="s">
        <v>505</v>
      </c>
      <c r="N29" s="155" t="s">
        <v>505</v>
      </c>
      <c r="O29" s="155" t="s">
        <v>505</v>
      </c>
      <c r="P29" s="155" t="s">
        <v>505</v>
      </c>
      <c r="Q29" s="155" t="s">
        <v>505</v>
      </c>
      <c r="R29" s="155" t="s">
        <v>505</v>
      </c>
      <c r="S29" s="155" t="s">
        <v>505</v>
      </c>
      <c r="T29" s="155" t="s">
        <v>505</v>
      </c>
      <c r="U29" s="155" t="s">
        <v>505</v>
      </c>
      <c r="V29" s="155" t="s">
        <v>505</v>
      </c>
      <c r="W29" s="155" t="s">
        <v>505</v>
      </c>
      <c r="X29" s="155" t="s">
        <v>505</v>
      </c>
      <c r="Y29" s="155" t="s">
        <v>505</v>
      </c>
      <c r="Z29" s="155" t="s">
        <v>505</v>
      </c>
      <c r="AA29" s="155" t="s">
        <v>505</v>
      </c>
      <c r="AB29" s="155" t="s">
        <v>505</v>
      </c>
      <c r="AC29" s="155" t="s">
        <v>505</v>
      </c>
      <c r="AD29" s="155" t="s">
        <v>505</v>
      </c>
      <c r="AE29" s="155" t="s">
        <v>505</v>
      </c>
      <c r="AF29" s="155" t="s">
        <v>505</v>
      </c>
      <c r="AG29" s="155" t="s">
        <v>505</v>
      </c>
      <c r="AH29" s="155" t="s">
        <v>505</v>
      </c>
      <c r="AI29" s="155" t="s">
        <v>505</v>
      </c>
    </row>
    <row r="30" spans="1:35" s="86" customFormat="1" x14ac:dyDescent="0.2">
      <c r="A30" s="162" t="s">
        <v>519</v>
      </c>
      <c r="B30" s="162" t="s">
        <v>359</v>
      </c>
      <c r="C30" s="162" t="s">
        <v>360</v>
      </c>
      <c r="D30" s="154">
        <v>264</v>
      </c>
      <c r="E30" s="154">
        <v>2286</v>
      </c>
      <c r="F30" s="155">
        <v>54.116514203177658</v>
      </c>
      <c r="G30" s="154">
        <v>578.84312000000045</v>
      </c>
      <c r="H30" s="154">
        <v>280.14280600000012</v>
      </c>
      <c r="I30" s="154">
        <v>197.67050400000008</v>
      </c>
      <c r="J30" s="154">
        <v>48.944962000000061</v>
      </c>
      <c r="K30" s="154">
        <v>8.672937000000001</v>
      </c>
      <c r="L30" s="154">
        <v>140.60837799999996</v>
      </c>
      <c r="M30" s="155">
        <v>253.21221347331604</v>
      </c>
      <c r="N30" s="155">
        <v>48.397017485497599</v>
      </c>
      <c r="O30" s="155">
        <v>16.393099743039162</v>
      </c>
      <c r="P30" s="155">
        <v>30.790130180930369</v>
      </c>
      <c r="Q30" s="155">
        <v>21.237088855722629</v>
      </c>
      <c r="R30" s="155">
        <v>34.149236152275577</v>
      </c>
      <c r="S30" s="155">
        <v>86.470036745406858</v>
      </c>
      <c r="T30" s="155">
        <v>61.508476815398062</v>
      </c>
      <c r="U30" s="155">
        <v>71.132705767776017</v>
      </c>
      <c r="V30" s="155">
        <v>35.742523657966707</v>
      </c>
      <c r="W30" s="155">
        <v>24.760882888222937</v>
      </c>
      <c r="X30" s="155">
        <v>5.9384371710248454</v>
      </c>
      <c r="Y30" s="155">
        <v>4.3823470335268349</v>
      </c>
      <c r="Z30" s="155">
        <v>3.3387072969025913</v>
      </c>
      <c r="AA30" s="155">
        <v>484.97282652935303</v>
      </c>
      <c r="AB30" s="155">
        <v>43.443678943356652</v>
      </c>
      <c r="AC30" s="155">
        <v>34.748121657260647</v>
      </c>
      <c r="AD30" s="155">
        <v>56.204026996784606</v>
      </c>
      <c r="AE30" s="155">
        <v>18.796131269229196</v>
      </c>
      <c r="AF30" s="155">
        <v>24.999841733986038</v>
      </c>
      <c r="AG30" s="155">
        <v>49.283912073490811</v>
      </c>
      <c r="AH30" s="155">
        <v>24.342371571464398</v>
      </c>
      <c r="AI30" s="155">
        <v>14.952213988157814</v>
      </c>
    </row>
    <row r="31" spans="1:35" s="86" customFormat="1" x14ac:dyDescent="0.2">
      <c r="A31" s="162" t="s">
        <v>519</v>
      </c>
      <c r="B31" s="162" t="s">
        <v>361</v>
      </c>
      <c r="C31" s="162" t="s">
        <v>362</v>
      </c>
      <c r="D31" s="154">
        <v>112</v>
      </c>
      <c r="E31" s="154">
        <v>670</v>
      </c>
      <c r="F31" s="155">
        <v>60.802187784867826</v>
      </c>
      <c r="G31" s="154">
        <v>125.23976000000008</v>
      </c>
      <c r="H31" s="154">
        <v>14.035331999999999</v>
      </c>
      <c r="I31" s="154">
        <v>35.541194999999988</v>
      </c>
      <c r="J31" s="154">
        <v>2.8935899999999974</v>
      </c>
      <c r="K31" s="154">
        <v>3.8834480000000013</v>
      </c>
      <c r="L31" s="154">
        <v>31.016863000000011</v>
      </c>
      <c r="M31" s="155">
        <v>186.92501492537326</v>
      </c>
      <c r="N31" s="155">
        <v>11.206770118371345</v>
      </c>
      <c r="O31" s="155">
        <v>6.8773012190881389</v>
      </c>
      <c r="P31" s="155">
        <v>42.169225970010075</v>
      </c>
      <c r="Q31" s="155">
        <v>22.686616250017615</v>
      </c>
      <c r="R31" s="155">
        <v>28.378523721220773</v>
      </c>
      <c r="S31" s="155">
        <v>53.046559701492512</v>
      </c>
      <c r="T31" s="155">
        <v>46.293825373134347</v>
      </c>
      <c r="U31" s="155">
        <v>87.270174792941049</v>
      </c>
      <c r="V31" s="155">
        <v>45.493956585693262</v>
      </c>
      <c r="W31" s="155">
        <v>8.1415101546247914</v>
      </c>
      <c r="X31" s="155">
        <v>0.4776134990996444</v>
      </c>
      <c r="Y31" s="155">
        <v>10.898518507080377</v>
      </c>
      <c r="Z31" s="155">
        <v>10.395972293304959</v>
      </c>
      <c r="AA31" s="155">
        <v>91.303788013350356</v>
      </c>
      <c r="AB31" s="155">
        <v>9.0643517947985952</v>
      </c>
      <c r="AC31" s="155">
        <v>42.171736839429919</v>
      </c>
      <c r="AD31" s="155">
        <v>79.680998902109252</v>
      </c>
      <c r="AE31" s="155">
        <v>16.314089855811506</v>
      </c>
      <c r="AF31" s="155">
        <v>4.0049112420792321</v>
      </c>
      <c r="AG31" s="155">
        <v>47.645889552238813</v>
      </c>
      <c r="AH31" s="155">
        <v>47.749657880157557</v>
      </c>
      <c r="AI31" s="155">
        <v>2.9104365493871613</v>
      </c>
    </row>
    <row r="32" spans="1:35" s="86" customFormat="1" x14ac:dyDescent="0.2">
      <c r="A32" s="162" t="s">
        <v>519</v>
      </c>
      <c r="B32" s="162" t="s">
        <v>363</v>
      </c>
      <c r="C32" s="162" t="s">
        <v>364</v>
      </c>
      <c r="D32" s="154" t="s">
        <v>505</v>
      </c>
      <c r="E32" s="154" t="s">
        <v>505</v>
      </c>
      <c r="F32" s="155" t="s">
        <v>505</v>
      </c>
      <c r="G32" s="154" t="s">
        <v>505</v>
      </c>
      <c r="H32" s="154" t="s">
        <v>505</v>
      </c>
      <c r="I32" s="154" t="s">
        <v>505</v>
      </c>
      <c r="J32" s="154" t="s">
        <v>505</v>
      </c>
      <c r="K32" s="154" t="s">
        <v>505</v>
      </c>
      <c r="L32" s="154" t="s">
        <v>505</v>
      </c>
      <c r="M32" s="155" t="s">
        <v>505</v>
      </c>
      <c r="N32" s="155" t="s">
        <v>505</v>
      </c>
      <c r="O32" s="155" t="s">
        <v>505</v>
      </c>
      <c r="P32" s="155" t="s">
        <v>505</v>
      </c>
      <c r="Q32" s="155" t="s">
        <v>505</v>
      </c>
      <c r="R32" s="155" t="s">
        <v>505</v>
      </c>
      <c r="S32" s="155" t="s">
        <v>505</v>
      </c>
      <c r="T32" s="155" t="s">
        <v>505</v>
      </c>
      <c r="U32" s="155" t="s">
        <v>505</v>
      </c>
      <c r="V32" s="155" t="s">
        <v>505</v>
      </c>
      <c r="W32" s="155" t="s">
        <v>505</v>
      </c>
      <c r="X32" s="155" t="s">
        <v>505</v>
      </c>
      <c r="Y32" s="155" t="s">
        <v>505</v>
      </c>
      <c r="Z32" s="155" t="s">
        <v>505</v>
      </c>
      <c r="AA32" s="155" t="s">
        <v>505</v>
      </c>
      <c r="AB32" s="155" t="s">
        <v>505</v>
      </c>
      <c r="AC32" s="155" t="s">
        <v>505</v>
      </c>
      <c r="AD32" s="155" t="s">
        <v>505</v>
      </c>
      <c r="AE32" s="155" t="s">
        <v>505</v>
      </c>
      <c r="AF32" s="155" t="s">
        <v>505</v>
      </c>
      <c r="AG32" s="155" t="s">
        <v>505</v>
      </c>
      <c r="AH32" s="155" t="s">
        <v>505</v>
      </c>
      <c r="AI32" s="155" t="s">
        <v>505</v>
      </c>
    </row>
    <row r="33" spans="1:35" s="86" customFormat="1" x14ac:dyDescent="0.2">
      <c r="A33" s="162" t="s">
        <v>519</v>
      </c>
      <c r="B33" s="162" t="s">
        <v>365</v>
      </c>
      <c r="C33" s="162" t="s">
        <v>366</v>
      </c>
      <c r="D33" s="154">
        <v>1187</v>
      </c>
      <c r="E33" s="154">
        <v>873</v>
      </c>
      <c r="F33" s="155">
        <v>94.582881906825563</v>
      </c>
      <c r="G33" s="154">
        <v>137.70786000000135</v>
      </c>
      <c r="H33" s="154">
        <v>3.8697809999999992</v>
      </c>
      <c r="I33" s="154">
        <v>53.389026999999018</v>
      </c>
      <c r="J33" s="154">
        <v>7.8904389999999829</v>
      </c>
      <c r="K33" s="154">
        <v>4.5578090000000397</v>
      </c>
      <c r="L33" s="154">
        <v>43.109641000000515</v>
      </c>
      <c r="M33" s="155">
        <v>157.74096219931425</v>
      </c>
      <c r="N33" s="155">
        <v>2.810138070550193</v>
      </c>
      <c r="O33" s="155">
        <v>5.4647581131310021</v>
      </c>
      <c r="P33" s="155">
        <v>26.628161563212771</v>
      </c>
      <c r="Q33" s="155">
        <v>30.122213422569814</v>
      </c>
      <c r="R33" s="155">
        <v>38.769774651932352</v>
      </c>
      <c r="S33" s="155">
        <v>61.155815578463937</v>
      </c>
      <c r="T33" s="155">
        <v>49.381032073311012</v>
      </c>
      <c r="U33" s="155">
        <v>80.74625709137068</v>
      </c>
      <c r="V33" s="155">
        <v>49.725273544292293</v>
      </c>
      <c r="W33" s="155">
        <v>14.779139915773568</v>
      </c>
      <c r="X33" s="155">
        <v>3.9781977586464854</v>
      </c>
      <c r="Y33" s="155">
        <v>7.9146911110906455</v>
      </c>
      <c r="Z33" s="155">
        <v>7.7907121854365977</v>
      </c>
      <c r="AA33" s="155">
        <v>162.49761469358501</v>
      </c>
      <c r="AB33" s="155">
        <v>16.505711463792299</v>
      </c>
      <c r="AC33" s="155">
        <v>48.171658329236912</v>
      </c>
      <c r="AD33" s="155">
        <v>76.623774778910445</v>
      </c>
      <c r="AE33" s="155">
        <v>12.975737193935363</v>
      </c>
      <c r="AF33" s="155">
        <v>10.400488027152209</v>
      </c>
      <c r="AG33" s="155">
        <v>54.758642611683115</v>
      </c>
      <c r="AH33" s="155">
        <v>58.204834354282134</v>
      </c>
      <c r="AI33" s="155">
        <v>19.040241435810145</v>
      </c>
    </row>
    <row r="34" spans="1:35" s="86" customFormat="1" x14ac:dyDescent="0.2">
      <c r="A34" s="162" t="s">
        <v>519</v>
      </c>
      <c r="B34" s="162" t="s">
        <v>367</v>
      </c>
      <c r="C34" s="162" t="s">
        <v>368</v>
      </c>
      <c r="D34" s="154">
        <v>2635</v>
      </c>
      <c r="E34" s="154">
        <v>3356</v>
      </c>
      <c r="F34" s="155">
        <v>91.01062380822664</v>
      </c>
      <c r="G34" s="154">
        <v>599.75214099998857</v>
      </c>
      <c r="H34" s="154">
        <v>199.28053500000004</v>
      </c>
      <c r="I34" s="154">
        <v>275.07867000000442</v>
      </c>
      <c r="J34" s="154">
        <v>63.851457000000963</v>
      </c>
      <c r="K34" s="154">
        <v>24.535967999999581</v>
      </c>
      <c r="L34" s="154">
        <v>197.15032400000129</v>
      </c>
      <c r="M34" s="155">
        <v>178.71041150178442</v>
      </c>
      <c r="N34" s="155">
        <v>33.227148579700334</v>
      </c>
      <c r="O34" s="155">
        <v>10.430232230411193</v>
      </c>
      <c r="P34" s="155">
        <v>19.303304510364853</v>
      </c>
      <c r="Q34" s="155">
        <v>28.523777946654107</v>
      </c>
      <c r="R34" s="155">
        <v>45.865391916960185</v>
      </c>
      <c r="S34" s="155">
        <v>81.966230631705727</v>
      </c>
      <c r="T34" s="155">
        <v>58.74562693682995</v>
      </c>
      <c r="U34" s="155">
        <v>71.670523926845419</v>
      </c>
      <c r="V34" s="155">
        <v>50.293776747172757</v>
      </c>
      <c r="W34" s="155">
        <v>23.212071295822369</v>
      </c>
      <c r="X34" s="155">
        <v>6.8838678810152114</v>
      </c>
      <c r="Y34" s="155">
        <v>8.617169370005449</v>
      </c>
      <c r="Z34" s="155">
        <v>6.4503769564277347</v>
      </c>
      <c r="AA34" s="155">
        <v>242.49121018892268</v>
      </c>
      <c r="AB34" s="155">
        <v>26.536146630987183</v>
      </c>
      <c r="AC34" s="155">
        <v>46.408944123598047</v>
      </c>
      <c r="AD34" s="155">
        <v>67.628884325364041</v>
      </c>
      <c r="AE34" s="155">
        <v>21.564966284348003</v>
      </c>
      <c r="AF34" s="155">
        <v>10.806149390286546</v>
      </c>
      <c r="AG34" s="155">
        <v>71.698653754469134</v>
      </c>
      <c r="AH34" s="155">
        <v>30.784420522560247</v>
      </c>
      <c r="AI34" s="155">
        <v>14.311504333459506</v>
      </c>
    </row>
    <row r="35" spans="1:35" s="86" customFormat="1" x14ac:dyDescent="0.2">
      <c r="A35" s="162" t="s">
        <v>519</v>
      </c>
      <c r="B35" s="162" t="s">
        <v>369</v>
      </c>
      <c r="C35" s="162" t="s">
        <v>370</v>
      </c>
      <c r="D35" s="154" t="s">
        <v>505</v>
      </c>
      <c r="E35" s="154" t="s">
        <v>505</v>
      </c>
      <c r="F35" s="155" t="s">
        <v>505</v>
      </c>
      <c r="G35" s="154" t="s">
        <v>505</v>
      </c>
      <c r="H35" s="154" t="s">
        <v>505</v>
      </c>
      <c r="I35" s="154" t="s">
        <v>505</v>
      </c>
      <c r="J35" s="154" t="s">
        <v>505</v>
      </c>
      <c r="K35" s="154" t="s">
        <v>505</v>
      </c>
      <c r="L35" s="154" t="s">
        <v>505</v>
      </c>
      <c r="M35" s="155" t="s">
        <v>505</v>
      </c>
      <c r="N35" s="155" t="s">
        <v>505</v>
      </c>
      <c r="O35" s="155" t="s">
        <v>505</v>
      </c>
      <c r="P35" s="155" t="s">
        <v>505</v>
      </c>
      <c r="Q35" s="155" t="s">
        <v>505</v>
      </c>
      <c r="R35" s="155" t="s">
        <v>505</v>
      </c>
      <c r="S35" s="155" t="s">
        <v>505</v>
      </c>
      <c r="T35" s="155" t="s">
        <v>505</v>
      </c>
      <c r="U35" s="155" t="s">
        <v>505</v>
      </c>
      <c r="V35" s="155" t="s">
        <v>505</v>
      </c>
      <c r="W35" s="155" t="s">
        <v>505</v>
      </c>
      <c r="X35" s="155" t="s">
        <v>505</v>
      </c>
      <c r="Y35" s="155" t="s">
        <v>505</v>
      </c>
      <c r="Z35" s="155" t="s">
        <v>505</v>
      </c>
      <c r="AA35" s="155" t="s">
        <v>505</v>
      </c>
      <c r="AB35" s="155" t="s">
        <v>505</v>
      </c>
      <c r="AC35" s="155" t="s">
        <v>505</v>
      </c>
      <c r="AD35" s="155" t="s">
        <v>505</v>
      </c>
      <c r="AE35" s="155" t="s">
        <v>505</v>
      </c>
      <c r="AF35" s="155" t="s">
        <v>505</v>
      </c>
      <c r="AG35" s="155" t="s">
        <v>505</v>
      </c>
      <c r="AH35" s="155" t="s">
        <v>505</v>
      </c>
      <c r="AI35" s="155" t="s">
        <v>505</v>
      </c>
    </row>
    <row r="36" spans="1:35" s="86" customFormat="1" x14ac:dyDescent="0.2">
      <c r="A36" s="162" t="s">
        <v>519</v>
      </c>
      <c r="B36" s="162" t="s">
        <v>371</v>
      </c>
      <c r="C36" s="162" t="s">
        <v>372</v>
      </c>
      <c r="D36" s="154">
        <v>19602</v>
      </c>
      <c r="E36" s="154">
        <v>87714</v>
      </c>
      <c r="F36" s="155">
        <v>73.497178726396484</v>
      </c>
      <c r="G36" s="154">
        <v>27037.095070003579</v>
      </c>
      <c r="H36" s="154">
        <v>12475.116977999955</v>
      </c>
      <c r="I36" s="154">
        <v>7564.7131489993053</v>
      </c>
      <c r="J36" s="154">
        <v>1808.0119150002145</v>
      </c>
      <c r="K36" s="154">
        <v>1355.6953629999102</v>
      </c>
      <c r="L36" s="154">
        <v>5363.4685520001649</v>
      </c>
      <c r="M36" s="155">
        <v>308.24150158473651</v>
      </c>
      <c r="N36" s="155">
        <v>46.140744579622115</v>
      </c>
      <c r="O36" s="155">
        <v>5.6004420055915523</v>
      </c>
      <c r="P36" s="155">
        <v>33.742971130821111</v>
      </c>
      <c r="Q36" s="155">
        <v>32.230717173019983</v>
      </c>
      <c r="R36" s="155">
        <v>27.97901597569189</v>
      </c>
      <c r="S36" s="155">
        <v>86.242938972106003</v>
      </c>
      <c r="T36" s="155">
        <v>61.147234785782942</v>
      </c>
      <c r="U36" s="155">
        <v>70.901149142841831</v>
      </c>
      <c r="V36" s="155">
        <v>38.722911753181691</v>
      </c>
      <c r="W36" s="155">
        <v>23.900601111879389</v>
      </c>
      <c r="X36" s="155">
        <v>2.9704877943456358</v>
      </c>
      <c r="Y36" s="155">
        <v>17.892011851209904</v>
      </c>
      <c r="Z36" s="155">
        <v>16.886371479946877</v>
      </c>
      <c r="AA36" s="155">
        <v>111.54935884826958</v>
      </c>
      <c r="AB36" s="155">
        <v>9.4174700927108468</v>
      </c>
      <c r="AC36" s="155">
        <v>59.96392222060414</v>
      </c>
      <c r="AD36" s="155">
        <v>75.508519815950521</v>
      </c>
      <c r="AE36" s="155">
        <v>8.7549113758191943</v>
      </c>
      <c r="AF36" s="155">
        <v>15.736568808242291</v>
      </c>
      <c r="AG36" s="155">
        <v>218.87598928335157</v>
      </c>
      <c r="AH36" s="155">
        <v>79.604519584958922</v>
      </c>
      <c r="AI36" s="155">
        <v>8.0217255447153164</v>
      </c>
    </row>
    <row r="37" spans="1:35" s="86" customFormat="1" x14ac:dyDescent="0.2">
      <c r="A37" s="162" t="s">
        <v>519</v>
      </c>
      <c r="B37" s="162" t="s">
        <v>373</v>
      </c>
      <c r="C37" s="162" t="s">
        <v>374</v>
      </c>
      <c r="D37" s="154">
        <v>1166</v>
      </c>
      <c r="E37" s="154">
        <v>136</v>
      </c>
      <c r="F37" s="155">
        <v>1.2792775844229141</v>
      </c>
      <c r="G37" s="154">
        <v>266.71669000000009</v>
      </c>
      <c r="H37" s="154">
        <v>0.78054599999999996</v>
      </c>
      <c r="I37" s="154">
        <v>124.52067599999981</v>
      </c>
      <c r="J37" s="154">
        <v>109.06159999999987</v>
      </c>
      <c r="K37" s="154">
        <v>109.53985800000015</v>
      </c>
      <c r="L37" s="154">
        <v>9.2088189999999983</v>
      </c>
      <c r="M37" s="155">
        <v>1961.1521323529416</v>
      </c>
      <c r="N37" s="155">
        <v>0.29264985254578546</v>
      </c>
      <c r="O37" s="155">
        <v>0</v>
      </c>
      <c r="P37" s="155">
        <v>13.775428484631691</v>
      </c>
      <c r="Q37" s="155">
        <v>50.757908288008316</v>
      </c>
      <c r="R37" s="155">
        <v>46.686495696988359</v>
      </c>
      <c r="S37" s="155">
        <v>915.59320588235153</v>
      </c>
      <c r="T37" s="155">
        <v>67.711904411764692</v>
      </c>
      <c r="U37" s="155">
        <v>7.3954135938035002</v>
      </c>
      <c r="V37" s="155" t="s">
        <v>506</v>
      </c>
      <c r="W37" s="155">
        <v>87.585133251284347</v>
      </c>
      <c r="X37" s="155">
        <v>4.5176599184700503</v>
      </c>
      <c r="Y37" s="155">
        <v>88.078492196613993</v>
      </c>
      <c r="Z37" s="155">
        <v>47.226491761466264</v>
      </c>
      <c r="AA37" s="155">
        <v>51.131538625659104</v>
      </c>
      <c r="AB37" s="155">
        <v>7.7979210295344545</v>
      </c>
      <c r="AC37" s="155">
        <v>84.599672210067325</v>
      </c>
      <c r="AD37" s="155">
        <v>94.30804638356561</v>
      </c>
      <c r="AE37" s="155">
        <v>1.3102764558143969</v>
      </c>
      <c r="AF37" s="155">
        <v>4.3816771606199501</v>
      </c>
      <c r="AG37" s="155">
        <v>10283.811882352951</v>
      </c>
      <c r="AH37" s="155">
        <v>1714.3768197590343</v>
      </c>
      <c r="AI37" s="155">
        <v>19.493675910258425</v>
      </c>
    </row>
    <row r="38" spans="1:35" s="86" customFormat="1" x14ac:dyDescent="0.2">
      <c r="A38" s="162" t="s">
        <v>519</v>
      </c>
      <c r="B38" s="162" t="s">
        <v>375</v>
      </c>
      <c r="C38" s="162" t="s">
        <v>376</v>
      </c>
      <c r="D38" s="154">
        <v>1166</v>
      </c>
      <c r="E38" s="154">
        <v>136</v>
      </c>
      <c r="F38" s="155">
        <v>1.2792775844229141</v>
      </c>
      <c r="G38" s="154">
        <v>266.71669000000009</v>
      </c>
      <c r="H38" s="154">
        <v>0.78054599999999996</v>
      </c>
      <c r="I38" s="154">
        <v>124.52067599999981</v>
      </c>
      <c r="J38" s="154">
        <v>109.06159999999987</v>
      </c>
      <c r="K38" s="154">
        <v>109.53985800000015</v>
      </c>
      <c r="L38" s="154">
        <v>9.2088189999999983</v>
      </c>
      <c r="M38" s="155">
        <v>1961.1521323529416</v>
      </c>
      <c r="N38" s="155">
        <v>0.29264985254578546</v>
      </c>
      <c r="O38" s="155">
        <v>0</v>
      </c>
      <c r="P38" s="155">
        <v>13.775428484631691</v>
      </c>
      <c r="Q38" s="155">
        <v>50.757908288008316</v>
      </c>
      <c r="R38" s="155">
        <v>46.686495696988359</v>
      </c>
      <c r="S38" s="155">
        <v>915.59320588235153</v>
      </c>
      <c r="T38" s="155">
        <v>67.711904411764692</v>
      </c>
      <c r="U38" s="155">
        <v>7.3954135938035002</v>
      </c>
      <c r="V38" s="155" t="s">
        <v>506</v>
      </c>
      <c r="W38" s="155">
        <v>87.585133251284347</v>
      </c>
      <c r="X38" s="155">
        <v>4.5176599184700503</v>
      </c>
      <c r="Y38" s="155">
        <v>88.078492196613993</v>
      </c>
      <c r="Z38" s="155">
        <v>47.226491761466264</v>
      </c>
      <c r="AA38" s="155">
        <v>51.131538625659104</v>
      </c>
      <c r="AB38" s="155">
        <v>7.7979210295344545</v>
      </c>
      <c r="AC38" s="155">
        <v>84.599672210067325</v>
      </c>
      <c r="AD38" s="155">
        <v>94.30804638356561</v>
      </c>
      <c r="AE38" s="155">
        <v>1.3102764558143969</v>
      </c>
      <c r="AF38" s="155">
        <v>4.3816771606199501</v>
      </c>
      <c r="AG38" s="155">
        <v>10283.811882352951</v>
      </c>
      <c r="AH38" s="155">
        <v>1714.3768197590343</v>
      </c>
      <c r="AI38" s="155">
        <v>19.493675910258425</v>
      </c>
    </row>
    <row r="39" spans="1:35" s="86" customFormat="1" x14ac:dyDescent="0.2">
      <c r="A39" s="162" t="s">
        <v>519</v>
      </c>
      <c r="B39" s="162" t="s">
        <v>377</v>
      </c>
      <c r="C39" s="162" t="s">
        <v>378</v>
      </c>
      <c r="D39" s="154" t="s">
        <v>505</v>
      </c>
      <c r="E39" s="154" t="s">
        <v>505</v>
      </c>
      <c r="F39" s="155" t="s">
        <v>505</v>
      </c>
      <c r="G39" s="154" t="s">
        <v>505</v>
      </c>
      <c r="H39" s="154" t="s">
        <v>505</v>
      </c>
      <c r="I39" s="154" t="s">
        <v>505</v>
      </c>
      <c r="J39" s="154" t="s">
        <v>505</v>
      </c>
      <c r="K39" s="154" t="s">
        <v>505</v>
      </c>
      <c r="L39" s="154" t="s">
        <v>505</v>
      </c>
      <c r="M39" s="155" t="s">
        <v>505</v>
      </c>
      <c r="N39" s="155" t="s">
        <v>505</v>
      </c>
      <c r="O39" s="155" t="s">
        <v>505</v>
      </c>
      <c r="P39" s="155" t="s">
        <v>505</v>
      </c>
      <c r="Q39" s="155" t="s">
        <v>505</v>
      </c>
      <c r="R39" s="155" t="s">
        <v>505</v>
      </c>
      <c r="S39" s="155" t="s">
        <v>505</v>
      </c>
      <c r="T39" s="155" t="s">
        <v>505</v>
      </c>
      <c r="U39" s="155" t="s">
        <v>505</v>
      </c>
      <c r="V39" s="155" t="s">
        <v>505</v>
      </c>
      <c r="W39" s="155" t="s">
        <v>505</v>
      </c>
      <c r="X39" s="155" t="s">
        <v>505</v>
      </c>
      <c r="Y39" s="155" t="s">
        <v>505</v>
      </c>
      <c r="Z39" s="155" t="s">
        <v>505</v>
      </c>
      <c r="AA39" s="155" t="s">
        <v>505</v>
      </c>
      <c r="AB39" s="155" t="s">
        <v>505</v>
      </c>
      <c r="AC39" s="155" t="s">
        <v>505</v>
      </c>
      <c r="AD39" s="155" t="s">
        <v>505</v>
      </c>
      <c r="AE39" s="155" t="s">
        <v>505</v>
      </c>
      <c r="AF39" s="155" t="s">
        <v>505</v>
      </c>
      <c r="AG39" s="155" t="s">
        <v>505</v>
      </c>
      <c r="AH39" s="155" t="s">
        <v>505</v>
      </c>
      <c r="AI39" s="155" t="s">
        <v>505</v>
      </c>
    </row>
    <row r="40" spans="1:35" s="86" customFormat="1" x14ac:dyDescent="0.2">
      <c r="A40" s="162" t="s">
        <v>519</v>
      </c>
      <c r="B40" s="162" t="s">
        <v>379</v>
      </c>
      <c r="C40" s="162" t="s">
        <v>380</v>
      </c>
      <c r="D40" s="154" t="s">
        <v>505</v>
      </c>
      <c r="E40" s="154" t="s">
        <v>505</v>
      </c>
      <c r="F40" s="155" t="s">
        <v>505</v>
      </c>
      <c r="G40" s="154" t="s">
        <v>505</v>
      </c>
      <c r="H40" s="154" t="s">
        <v>505</v>
      </c>
      <c r="I40" s="154" t="s">
        <v>505</v>
      </c>
      <c r="J40" s="154" t="s">
        <v>505</v>
      </c>
      <c r="K40" s="154" t="s">
        <v>505</v>
      </c>
      <c r="L40" s="154" t="s">
        <v>505</v>
      </c>
      <c r="M40" s="155" t="s">
        <v>505</v>
      </c>
      <c r="N40" s="155" t="s">
        <v>505</v>
      </c>
      <c r="O40" s="155" t="s">
        <v>505</v>
      </c>
      <c r="P40" s="155" t="s">
        <v>505</v>
      </c>
      <c r="Q40" s="155" t="s">
        <v>505</v>
      </c>
      <c r="R40" s="155" t="s">
        <v>505</v>
      </c>
      <c r="S40" s="155" t="s">
        <v>505</v>
      </c>
      <c r="T40" s="155" t="s">
        <v>505</v>
      </c>
      <c r="U40" s="155" t="s">
        <v>505</v>
      </c>
      <c r="V40" s="155" t="s">
        <v>505</v>
      </c>
      <c r="W40" s="155" t="s">
        <v>505</v>
      </c>
      <c r="X40" s="155" t="s">
        <v>505</v>
      </c>
      <c r="Y40" s="155" t="s">
        <v>505</v>
      </c>
      <c r="Z40" s="155" t="s">
        <v>505</v>
      </c>
      <c r="AA40" s="155" t="s">
        <v>505</v>
      </c>
      <c r="AB40" s="155" t="s">
        <v>505</v>
      </c>
      <c r="AC40" s="155" t="s">
        <v>505</v>
      </c>
      <c r="AD40" s="155" t="s">
        <v>505</v>
      </c>
      <c r="AE40" s="155" t="s">
        <v>505</v>
      </c>
      <c r="AF40" s="155" t="s">
        <v>505</v>
      </c>
      <c r="AG40" s="155" t="s">
        <v>505</v>
      </c>
      <c r="AH40" s="155" t="s">
        <v>505</v>
      </c>
      <c r="AI40" s="155" t="s">
        <v>505</v>
      </c>
    </row>
    <row r="41" spans="1:35" s="86" customFormat="1" x14ac:dyDescent="0.2">
      <c r="A41" s="162" t="s">
        <v>519</v>
      </c>
      <c r="B41" s="162" t="s">
        <v>381</v>
      </c>
      <c r="C41" s="162" t="s">
        <v>382</v>
      </c>
      <c r="D41" s="154">
        <v>432</v>
      </c>
      <c r="E41" s="154">
        <v>5116</v>
      </c>
      <c r="F41" s="155">
        <v>69.512027491408929</v>
      </c>
      <c r="G41" s="154">
        <v>1245.1675500000013</v>
      </c>
      <c r="H41" s="154">
        <v>117.36223500000003</v>
      </c>
      <c r="I41" s="154">
        <v>358.57856700000286</v>
      </c>
      <c r="J41" s="154">
        <v>66.652050000000145</v>
      </c>
      <c r="K41" s="154">
        <v>111.83252100000001</v>
      </c>
      <c r="L41" s="154">
        <v>253.95237200000028</v>
      </c>
      <c r="M41" s="155">
        <v>243.38693315089938</v>
      </c>
      <c r="N41" s="155">
        <v>9.4254170854356047</v>
      </c>
      <c r="O41" s="155">
        <v>0.45475403070243858</v>
      </c>
      <c r="P41" s="155">
        <v>17.920528886140417</v>
      </c>
      <c r="Q41" s="155">
        <v>50.266912700960006</v>
      </c>
      <c r="R41" s="155">
        <v>28.797615790742583</v>
      </c>
      <c r="S41" s="155">
        <v>70.089633893667497</v>
      </c>
      <c r="T41" s="155">
        <v>49.638853010164247</v>
      </c>
      <c r="U41" s="155">
        <v>70.821960755952901</v>
      </c>
      <c r="V41" s="155">
        <v>36.512068362055473</v>
      </c>
      <c r="W41" s="155">
        <v>18.587851069191096</v>
      </c>
      <c r="X41" s="155">
        <v>1.8886709664093104</v>
      </c>
      <c r="Y41" s="155">
        <v>31.189640588094814</v>
      </c>
      <c r="Z41" s="155">
        <v>24.764884298040148</v>
      </c>
      <c r="AA41" s="155">
        <v>48.533609627469986</v>
      </c>
      <c r="AB41" s="155">
        <v>6.5510338828374675</v>
      </c>
      <c r="AC41" s="155">
        <v>60.962678139548075</v>
      </c>
      <c r="AD41" s="155">
        <v>89.111022767442279</v>
      </c>
      <c r="AE41" s="155">
        <v>2.4949823657161523</v>
      </c>
      <c r="AF41" s="155">
        <v>8.3939948668415454</v>
      </c>
      <c r="AG41" s="155">
        <v>198.87176583268223</v>
      </c>
      <c r="AH41" s="155">
        <v>182.44284570563835</v>
      </c>
      <c r="AI41" s="155">
        <v>8.7961749723442253</v>
      </c>
    </row>
    <row r="42" spans="1:35" s="86" customFormat="1" x14ac:dyDescent="0.2">
      <c r="A42" s="162" t="s">
        <v>519</v>
      </c>
      <c r="B42" s="162" t="s">
        <v>383</v>
      </c>
      <c r="C42" s="162" t="s">
        <v>384</v>
      </c>
      <c r="D42" s="154" t="s">
        <v>505</v>
      </c>
      <c r="E42" s="154" t="s">
        <v>505</v>
      </c>
      <c r="F42" s="155" t="s">
        <v>505</v>
      </c>
      <c r="G42" s="154" t="s">
        <v>505</v>
      </c>
      <c r="H42" s="154" t="s">
        <v>505</v>
      </c>
      <c r="I42" s="154" t="s">
        <v>505</v>
      </c>
      <c r="J42" s="154" t="s">
        <v>505</v>
      </c>
      <c r="K42" s="154" t="s">
        <v>505</v>
      </c>
      <c r="L42" s="154" t="s">
        <v>505</v>
      </c>
      <c r="M42" s="155" t="s">
        <v>505</v>
      </c>
      <c r="N42" s="155" t="s">
        <v>505</v>
      </c>
      <c r="O42" s="155" t="s">
        <v>505</v>
      </c>
      <c r="P42" s="155" t="s">
        <v>505</v>
      </c>
      <c r="Q42" s="155" t="s">
        <v>505</v>
      </c>
      <c r="R42" s="155" t="s">
        <v>505</v>
      </c>
      <c r="S42" s="155" t="s">
        <v>505</v>
      </c>
      <c r="T42" s="155" t="s">
        <v>505</v>
      </c>
      <c r="U42" s="155" t="s">
        <v>505</v>
      </c>
      <c r="V42" s="155" t="s">
        <v>505</v>
      </c>
      <c r="W42" s="155" t="s">
        <v>505</v>
      </c>
      <c r="X42" s="155" t="s">
        <v>505</v>
      </c>
      <c r="Y42" s="155" t="s">
        <v>505</v>
      </c>
      <c r="Z42" s="155" t="s">
        <v>505</v>
      </c>
      <c r="AA42" s="155" t="s">
        <v>505</v>
      </c>
      <c r="AB42" s="155" t="s">
        <v>505</v>
      </c>
      <c r="AC42" s="155" t="s">
        <v>505</v>
      </c>
      <c r="AD42" s="155" t="s">
        <v>505</v>
      </c>
      <c r="AE42" s="155" t="s">
        <v>505</v>
      </c>
      <c r="AF42" s="155" t="s">
        <v>505</v>
      </c>
      <c r="AG42" s="155" t="s">
        <v>505</v>
      </c>
      <c r="AH42" s="155" t="s">
        <v>505</v>
      </c>
      <c r="AI42" s="155" t="s">
        <v>505</v>
      </c>
    </row>
    <row r="43" spans="1:35" s="86" customFormat="1" x14ac:dyDescent="0.2">
      <c r="A43" s="162" t="s">
        <v>519</v>
      </c>
      <c r="B43" s="162" t="s">
        <v>385</v>
      </c>
      <c r="C43" s="162" t="s">
        <v>386</v>
      </c>
      <c r="D43" s="154">
        <v>674</v>
      </c>
      <c r="E43" s="154">
        <v>9088</v>
      </c>
      <c r="F43" s="155">
        <v>68.56751824817519</v>
      </c>
      <c r="G43" s="154">
        <v>2177.6589700000027</v>
      </c>
      <c r="H43" s="154">
        <v>118.12493200000002</v>
      </c>
      <c r="I43" s="154">
        <v>724.03191799999934</v>
      </c>
      <c r="J43" s="154">
        <v>143.10826999999969</v>
      </c>
      <c r="K43" s="154">
        <v>452.54332800000265</v>
      </c>
      <c r="L43" s="154">
        <v>492.38412499999862</v>
      </c>
      <c r="M43" s="155">
        <v>239.61916483274675</v>
      </c>
      <c r="N43" s="155">
        <v>5.4243999463331889</v>
      </c>
      <c r="O43" s="155">
        <v>0.36265841795482778</v>
      </c>
      <c r="P43" s="155">
        <v>11.165658896464398</v>
      </c>
      <c r="Q43" s="155">
        <v>52.724364321794596</v>
      </c>
      <c r="R43" s="155">
        <v>33.248177422381183</v>
      </c>
      <c r="S43" s="155">
        <v>79.669005061619643</v>
      </c>
      <c r="T43" s="155">
        <v>54.179591219189987</v>
      </c>
      <c r="U43" s="155">
        <v>68.005858962698255</v>
      </c>
      <c r="V43" s="155">
        <v>33.312795380732638</v>
      </c>
      <c r="W43" s="155">
        <v>19.765464262308921</v>
      </c>
      <c r="X43" s="155">
        <v>3.3581603000032572</v>
      </c>
      <c r="Y43" s="155">
        <v>62.531335646721409</v>
      </c>
      <c r="Z43" s="155">
        <v>15.570666844265265</v>
      </c>
      <c r="AA43" s="155">
        <v>27.262502608977808</v>
      </c>
      <c r="AB43" s="155">
        <v>4.3241430221547619</v>
      </c>
      <c r="AC43" s="155">
        <v>70.480136554242662</v>
      </c>
      <c r="AD43" s="155">
        <v>89.302626626393106</v>
      </c>
      <c r="AE43" s="155">
        <v>6.0121862596916662</v>
      </c>
      <c r="AF43" s="155">
        <v>4.6851871139164922</v>
      </c>
      <c r="AG43" s="155">
        <v>364.16345719630385</v>
      </c>
      <c r="AH43" s="155">
        <v>38.982483774946978</v>
      </c>
      <c r="AI43" s="155">
        <v>3.9087255792312083</v>
      </c>
    </row>
    <row r="44" spans="1:35" s="86" customFormat="1" x14ac:dyDescent="0.2">
      <c r="A44" s="162" t="s">
        <v>519</v>
      </c>
      <c r="B44" s="162" t="s">
        <v>387</v>
      </c>
      <c r="C44" s="162" t="s">
        <v>388</v>
      </c>
      <c r="D44" s="154" t="s">
        <v>505</v>
      </c>
      <c r="E44" s="154" t="s">
        <v>505</v>
      </c>
      <c r="F44" s="155" t="s">
        <v>505</v>
      </c>
      <c r="G44" s="154" t="s">
        <v>505</v>
      </c>
      <c r="H44" s="154" t="s">
        <v>505</v>
      </c>
      <c r="I44" s="154" t="s">
        <v>505</v>
      </c>
      <c r="J44" s="154" t="s">
        <v>505</v>
      </c>
      <c r="K44" s="154" t="s">
        <v>505</v>
      </c>
      <c r="L44" s="154" t="s">
        <v>505</v>
      </c>
      <c r="M44" s="155" t="s">
        <v>505</v>
      </c>
      <c r="N44" s="155" t="s">
        <v>505</v>
      </c>
      <c r="O44" s="155" t="s">
        <v>505</v>
      </c>
      <c r="P44" s="155" t="s">
        <v>505</v>
      </c>
      <c r="Q44" s="155" t="s">
        <v>505</v>
      </c>
      <c r="R44" s="155" t="s">
        <v>505</v>
      </c>
      <c r="S44" s="155" t="s">
        <v>505</v>
      </c>
      <c r="T44" s="155" t="s">
        <v>505</v>
      </c>
      <c r="U44" s="155" t="s">
        <v>505</v>
      </c>
      <c r="V44" s="155" t="s">
        <v>505</v>
      </c>
      <c r="W44" s="155" t="s">
        <v>505</v>
      </c>
      <c r="X44" s="155" t="s">
        <v>505</v>
      </c>
      <c r="Y44" s="155" t="s">
        <v>505</v>
      </c>
      <c r="Z44" s="155" t="s">
        <v>505</v>
      </c>
      <c r="AA44" s="155" t="s">
        <v>505</v>
      </c>
      <c r="AB44" s="155" t="s">
        <v>505</v>
      </c>
      <c r="AC44" s="155" t="s">
        <v>505</v>
      </c>
      <c r="AD44" s="155" t="s">
        <v>505</v>
      </c>
      <c r="AE44" s="155" t="s">
        <v>505</v>
      </c>
      <c r="AF44" s="155" t="s">
        <v>505</v>
      </c>
      <c r="AG44" s="155" t="s">
        <v>505</v>
      </c>
      <c r="AH44" s="155" t="s">
        <v>505</v>
      </c>
      <c r="AI44" s="155" t="s">
        <v>505</v>
      </c>
    </row>
    <row r="45" spans="1:35" s="86" customFormat="1" x14ac:dyDescent="0.2">
      <c r="A45" s="162" t="s">
        <v>519</v>
      </c>
      <c r="B45" s="162" t="s">
        <v>389</v>
      </c>
      <c r="C45" s="162" t="s">
        <v>390</v>
      </c>
      <c r="D45" s="154" t="s">
        <v>505</v>
      </c>
      <c r="E45" s="154" t="s">
        <v>505</v>
      </c>
      <c r="F45" s="155" t="s">
        <v>505</v>
      </c>
      <c r="G45" s="154" t="s">
        <v>505</v>
      </c>
      <c r="H45" s="154" t="s">
        <v>505</v>
      </c>
      <c r="I45" s="154" t="s">
        <v>505</v>
      </c>
      <c r="J45" s="154" t="s">
        <v>505</v>
      </c>
      <c r="K45" s="154" t="s">
        <v>505</v>
      </c>
      <c r="L45" s="154" t="s">
        <v>505</v>
      </c>
      <c r="M45" s="155" t="s">
        <v>505</v>
      </c>
      <c r="N45" s="155" t="s">
        <v>505</v>
      </c>
      <c r="O45" s="155" t="s">
        <v>505</v>
      </c>
      <c r="P45" s="155" t="s">
        <v>505</v>
      </c>
      <c r="Q45" s="155" t="s">
        <v>505</v>
      </c>
      <c r="R45" s="155" t="s">
        <v>505</v>
      </c>
      <c r="S45" s="155" t="s">
        <v>505</v>
      </c>
      <c r="T45" s="155" t="s">
        <v>505</v>
      </c>
      <c r="U45" s="155" t="s">
        <v>505</v>
      </c>
      <c r="V45" s="155" t="s">
        <v>505</v>
      </c>
      <c r="W45" s="155" t="s">
        <v>505</v>
      </c>
      <c r="X45" s="155" t="s">
        <v>505</v>
      </c>
      <c r="Y45" s="155" t="s">
        <v>505</v>
      </c>
      <c r="Z45" s="155" t="s">
        <v>505</v>
      </c>
      <c r="AA45" s="155" t="s">
        <v>505</v>
      </c>
      <c r="AB45" s="155" t="s">
        <v>505</v>
      </c>
      <c r="AC45" s="155" t="s">
        <v>505</v>
      </c>
      <c r="AD45" s="155" t="s">
        <v>505</v>
      </c>
      <c r="AE45" s="155" t="s">
        <v>505</v>
      </c>
      <c r="AF45" s="155" t="s">
        <v>505</v>
      </c>
      <c r="AG45" s="155" t="s">
        <v>505</v>
      </c>
      <c r="AH45" s="155" t="s">
        <v>505</v>
      </c>
      <c r="AI45" s="155" t="s">
        <v>505</v>
      </c>
    </row>
    <row r="46" spans="1:35" s="86" customFormat="1" x14ac:dyDescent="0.2">
      <c r="A46" s="162" t="s">
        <v>519</v>
      </c>
      <c r="B46" s="162" t="s">
        <v>391</v>
      </c>
      <c r="C46" s="162" t="s">
        <v>392</v>
      </c>
      <c r="D46" s="154">
        <v>53686</v>
      </c>
      <c r="E46" s="154">
        <v>66366</v>
      </c>
      <c r="F46" s="155">
        <v>89.127268804444554</v>
      </c>
      <c r="G46" s="154">
        <v>12268.857834999144</v>
      </c>
      <c r="H46" s="154">
        <v>221.87979899999957</v>
      </c>
      <c r="I46" s="154">
        <v>4488.8039590003518</v>
      </c>
      <c r="J46" s="154">
        <v>798.81394699971645</v>
      </c>
      <c r="K46" s="154">
        <v>265.40007999999796</v>
      </c>
      <c r="L46" s="154">
        <v>3548.1499539996303</v>
      </c>
      <c r="M46" s="155">
        <v>184.86661596298021</v>
      </c>
      <c r="N46" s="155">
        <v>1.8084796643991354</v>
      </c>
      <c r="O46" s="155">
        <v>0.14505751854596405</v>
      </c>
      <c r="P46" s="155">
        <v>27.010746141679014</v>
      </c>
      <c r="Q46" s="155">
        <v>38.286296826570108</v>
      </c>
      <c r="R46" s="155">
        <v>36.58697508251521</v>
      </c>
      <c r="S46" s="155">
        <v>67.637102718264657</v>
      </c>
      <c r="T46" s="155">
        <v>53.463369104656451</v>
      </c>
      <c r="U46" s="155">
        <v>79.044440042549695</v>
      </c>
      <c r="V46" s="155">
        <v>51.207440961776321</v>
      </c>
      <c r="W46" s="155">
        <v>17.795696900463678</v>
      </c>
      <c r="X46" s="155">
        <v>3.5975035568576237</v>
      </c>
      <c r="Y46" s="155">
        <v>5.5909827946510919</v>
      </c>
      <c r="Z46" s="155">
        <v>5.6433487718234314</v>
      </c>
      <c r="AA46" s="155">
        <v>262.57200908331492</v>
      </c>
      <c r="AB46" s="155">
        <v>38.590401582113003</v>
      </c>
      <c r="AC46" s="155">
        <v>23.540647076130035</v>
      </c>
      <c r="AD46" s="155">
        <v>69.503869558530866</v>
      </c>
      <c r="AE46" s="155">
        <v>13.957724544332212</v>
      </c>
      <c r="AF46" s="155">
        <v>16.538405897150106</v>
      </c>
      <c r="AG46" s="155">
        <v>31.190382319257022</v>
      </c>
      <c r="AH46" s="155">
        <v>51.514561206274522</v>
      </c>
      <c r="AI46" s="155">
        <v>19.322116599370137</v>
      </c>
    </row>
    <row r="47" spans="1:35" s="86" customFormat="1" x14ac:dyDescent="0.2">
      <c r="A47" s="162" t="s">
        <v>519</v>
      </c>
      <c r="B47" s="162" t="s">
        <v>393</v>
      </c>
      <c r="C47" s="162" t="s">
        <v>394</v>
      </c>
      <c r="D47" s="154">
        <v>56935</v>
      </c>
      <c r="E47" s="154">
        <v>77617</v>
      </c>
      <c r="F47" s="155">
        <v>83.47895583804042</v>
      </c>
      <c r="G47" s="154">
        <v>16695.449474993602</v>
      </c>
      <c r="H47" s="154">
        <v>313.03723300000001</v>
      </c>
      <c r="I47" s="154">
        <v>5415.8294539996259</v>
      </c>
      <c r="J47" s="154">
        <v>997.69262599954698</v>
      </c>
      <c r="K47" s="154">
        <v>677.75760599985711</v>
      </c>
      <c r="L47" s="154">
        <v>4235.9235959997495</v>
      </c>
      <c r="M47" s="155">
        <v>215.10042226565835</v>
      </c>
      <c r="N47" s="155">
        <v>1.8749853573506139</v>
      </c>
      <c r="O47" s="155">
        <v>0.13738074145210505</v>
      </c>
      <c r="P47" s="155">
        <v>24.347052872428556</v>
      </c>
      <c r="Q47" s="155">
        <v>43.760375050005351</v>
      </c>
      <c r="R47" s="155">
        <v>32.438955669396258</v>
      </c>
      <c r="S47" s="155">
        <v>69.776330623441069</v>
      </c>
      <c r="T47" s="155">
        <v>54.574688483189888</v>
      </c>
      <c r="U47" s="155">
        <v>78.213755288610358</v>
      </c>
      <c r="V47" s="155">
        <v>49.989230489176094</v>
      </c>
      <c r="W47" s="155">
        <v>18.421788102332957</v>
      </c>
      <c r="X47" s="155">
        <v>3.3480876261352419</v>
      </c>
      <c r="Y47" s="155">
        <v>12.333905731059245</v>
      </c>
      <c r="Z47" s="155">
        <v>9.7179131255230775</v>
      </c>
      <c r="AA47" s="155">
        <v>116.62700468183394</v>
      </c>
      <c r="AB47" s="155">
        <v>29.384241750649064</v>
      </c>
      <c r="AC47" s="155">
        <v>24.670008209790367</v>
      </c>
      <c r="AD47" s="155">
        <v>69.903696232563632</v>
      </c>
      <c r="AE47" s="155">
        <v>9.6312782432057187</v>
      </c>
      <c r="AF47" s="155">
        <v>20.465025524305801</v>
      </c>
      <c r="AG47" s="155">
        <v>43.744697862586989</v>
      </c>
      <c r="AH47" s="155">
        <v>92.200737877909489</v>
      </c>
      <c r="AI47" s="155">
        <v>16.263872352562192</v>
      </c>
    </row>
    <row r="48" spans="1:35" s="86" customFormat="1" x14ac:dyDescent="0.2">
      <c r="A48" s="162" t="s">
        <v>519</v>
      </c>
      <c r="B48" s="162" t="s">
        <v>395</v>
      </c>
      <c r="C48" s="162" t="s">
        <v>396</v>
      </c>
      <c r="D48" s="154">
        <v>9464</v>
      </c>
      <c r="E48" s="154">
        <v>22462</v>
      </c>
      <c r="F48" s="155">
        <v>82.899173676214474</v>
      </c>
      <c r="G48" s="154">
        <v>8917.9545300001027</v>
      </c>
      <c r="H48" s="154">
        <v>295.00107599999967</v>
      </c>
      <c r="I48" s="154">
        <v>1311.7754549999975</v>
      </c>
      <c r="J48" s="154">
        <v>172.6410550000011</v>
      </c>
      <c r="K48" s="154">
        <v>120.87772600000343</v>
      </c>
      <c r="L48" s="154">
        <v>1056.8971079999778</v>
      </c>
      <c r="M48" s="155">
        <v>397.02406419731562</v>
      </c>
      <c r="N48" s="155">
        <v>3.3079455048532997</v>
      </c>
      <c r="O48" s="155">
        <v>72.476087715742182</v>
      </c>
      <c r="P48" s="155">
        <v>2.4119824947857684</v>
      </c>
      <c r="Q48" s="155">
        <v>11.381492697126442</v>
      </c>
      <c r="R48" s="155">
        <v>14.709375906629369</v>
      </c>
      <c r="S48" s="155">
        <v>58.39976204256066</v>
      </c>
      <c r="T48" s="155">
        <v>47.052671534145574</v>
      </c>
      <c r="U48" s="155">
        <v>80.569971329428469</v>
      </c>
      <c r="V48" s="155">
        <v>15.746460216063346</v>
      </c>
      <c r="W48" s="155">
        <v>13.160869441637892</v>
      </c>
      <c r="X48" s="155">
        <v>1.0122753675892229</v>
      </c>
      <c r="Y48" s="155">
        <v>9.1144398346001623</v>
      </c>
      <c r="Z48" s="155">
        <v>19.024710585773768</v>
      </c>
      <c r="AA48" s="155">
        <v>109.26058454457852</v>
      </c>
      <c r="AB48" s="155">
        <v>16.207655566471775</v>
      </c>
      <c r="AC48" s="155">
        <v>32.145359465838411</v>
      </c>
      <c r="AD48" s="155">
        <v>70.224710126106217</v>
      </c>
      <c r="AE48" s="155">
        <v>20.123863063202315</v>
      </c>
      <c r="AF48" s="155">
        <v>9.6514268106914187</v>
      </c>
      <c r="AG48" s="155">
        <v>47.421518831805656</v>
      </c>
      <c r="AH48" s="155">
        <v>84.840550046335196</v>
      </c>
      <c r="AI48" s="155">
        <v>8.3937928561600952</v>
      </c>
    </row>
    <row r="49" spans="1:35" s="86" customFormat="1" x14ac:dyDescent="0.2">
      <c r="A49" s="162" t="s">
        <v>519</v>
      </c>
      <c r="B49" s="162" t="s">
        <v>397</v>
      </c>
      <c r="C49" s="162" t="s">
        <v>398</v>
      </c>
      <c r="D49" s="154">
        <v>15889</v>
      </c>
      <c r="E49" s="154">
        <v>43115</v>
      </c>
      <c r="F49" s="155">
        <v>70.36205117966125</v>
      </c>
      <c r="G49" s="154">
        <v>25756.960290000228</v>
      </c>
      <c r="H49" s="154">
        <v>5397.9464279999875</v>
      </c>
      <c r="I49" s="154">
        <v>3382.7645600000401</v>
      </c>
      <c r="J49" s="154">
        <v>719.18498799998838</v>
      </c>
      <c r="K49" s="154">
        <v>280.67734700000307</v>
      </c>
      <c r="L49" s="154">
        <v>2373.2260049999795</v>
      </c>
      <c r="M49" s="155">
        <v>597.40137515946265</v>
      </c>
      <c r="N49" s="155">
        <v>20.957233956274191</v>
      </c>
      <c r="O49" s="155">
        <v>72.615939629772029</v>
      </c>
      <c r="P49" s="155">
        <v>2.7191466201729959</v>
      </c>
      <c r="Q49" s="155">
        <v>12.346890365617883</v>
      </c>
      <c r="R49" s="155">
        <v>13.13339975646641</v>
      </c>
      <c r="S49" s="155">
        <v>78.459110750319851</v>
      </c>
      <c r="T49" s="155">
        <v>55.044091499477659</v>
      </c>
      <c r="U49" s="155">
        <v>70.156405002657095</v>
      </c>
      <c r="V49" s="155">
        <v>21.423340677279437</v>
      </c>
      <c r="W49" s="155">
        <v>21.260273224571673</v>
      </c>
      <c r="X49" s="155">
        <v>1.5865025274688498</v>
      </c>
      <c r="Y49" s="155">
        <v>8.2340080505885762</v>
      </c>
      <c r="Z49" s="155">
        <v>12.129522000582382</v>
      </c>
      <c r="AA49" s="155">
        <v>182.64102653196943</v>
      </c>
      <c r="AB49" s="155">
        <v>28.064173456045204</v>
      </c>
      <c r="AC49" s="155">
        <v>22.893766186465118</v>
      </c>
      <c r="AD49" s="155">
        <v>59.557880865556477</v>
      </c>
      <c r="AE49" s="155">
        <v>17.380638938289167</v>
      </c>
      <c r="AF49" s="155">
        <v>23.061480196157738</v>
      </c>
      <c r="AG49" s="155">
        <v>59.437422382002033</v>
      </c>
      <c r="AH49" s="155">
        <v>52.623631386602923</v>
      </c>
      <c r="AI49" s="155">
        <v>8.9537943003821798</v>
      </c>
    </row>
    <row r="50" spans="1:35" s="86" customFormat="1" x14ac:dyDescent="0.2">
      <c r="A50" s="162" t="s">
        <v>519</v>
      </c>
      <c r="B50" s="162" t="s">
        <v>399</v>
      </c>
      <c r="C50" s="162" t="s">
        <v>400</v>
      </c>
      <c r="D50" s="154">
        <v>51212</v>
      </c>
      <c r="E50" s="154">
        <v>66767</v>
      </c>
      <c r="F50" s="155">
        <v>55.760685480490302</v>
      </c>
      <c r="G50" s="154">
        <v>20755.713190021903</v>
      </c>
      <c r="H50" s="154">
        <v>447.94032700000088</v>
      </c>
      <c r="I50" s="154">
        <v>4094.0119369992713</v>
      </c>
      <c r="J50" s="154">
        <v>983.91637300005607</v>
      </c>
      <c r="K50" s="154">
        <v>369.62327700030187</v>
      </c>
      <c r="L50" s="154">
        <v>2889.7450689993302</v>
      </c>
      <c r="M50" s="155">
        <v>310.86784174849703</v>
      </c>
      <c r="N50" s="155">
        <v>2.1581543495953857</v>
      </c>
      <c r="O50" s="155">
        <v>67.416141144435656</v>
      </c>
      <c r="P50" s="155">
        <v>1.3325365641656433</v>
      </c>
      <c r="Q50" s="155">
        <v>13.681730814347489</v>
      </c>
      <c r="R50" s="155">
        <v>19.724747107063639</v>
      </c>
      <c r="S50" s="155">
        <v>61.317895622077842</v>
      </c>
      <c r="T50" s="155">
        <v>43.281038072690549</v>
      </c>
      <c r="U50" s="155">
        <v>70.584676192160416</v>
      </c>
      <c r="V50" s="155">
        <v>30.190392479767326</v>
      </c>
      <c r="W50" s="155">
        <v>24.033060678402002</v>
      </c>
      <c r="X50" s="155">
        <v>2.7726925821913668</v>
      </c>
      <c r="Y50" s="155">
        <v>8.7141658979880923</v>
      </c>
      <c r="Z50" s="155">
        <v>12.547079364891111</v>
      </c>
      <c r="AA50" s="155">
        <v>212.60580720214307</v>
      </c>
      <c r="AB50" s="155">
        <v>26.981021202979349</v>
      </c>
      <c r="AC50" s="155">
        <v>58.528027119963454</v>
      </c>
      <c r="AD50" s="155">
        <v>42.490891599382572</v>
      </c>
      <c r="AE50" s="155">
        <v>48.090510182477153</v>
      </c>
      <c r="AF50" s="155">
        <v>9.4185982181076593</v>
      </c>
      <c r="AG50" s="155">
        <v>54.618270193368012</v>
      </c>
      <c r="AH50" s="155">
        <v>98.778554668199973</v>
      </c>
      <c r="AI50" s="155">
        <v>14.443983896130852</v>
      </c>
    </row>
    <row r="51" spans="1:35" s="86" customFormat="1" x14ac:dyDescent="0.2">
      <c r="A51" s="162" t="s">
        <v>519</v>
      </c>
      <c r="B51" s="162" t="s">
        <v>401</v>
      </c>
      <c r="C51" s="162" t="s">
        <v>402</v>
      </c>
      <c r="D51" s="154">
        <v>76565</v>
      </c>
      <c r="E51" s="154">
        <v>132344</v>
      </c>
      <c r="F51" s="155">
        <v>63.562266491570675</v>
      </c>
      <c r="G51" s="154">
        <v>55430.62800997249</v>
      </c>
      <c r="H51" s="154">
        <v>6140.8878309999809</v>
      </c>
      <c r="I51" s="154">
        <v>8788.5519520005564</v>
      </c>
      <c r="J51" s="154">
        <v>1875.7424159996499</v>
      </c>
      <c r="K51" s="154">
        <v>771.17834999949491</v>
      </c>
      <c r="L51" s="154">
        <v>6319.868181996444</v>
      </c>
      <c r="M51" s="155">
        <v>418.83748420761418</v>
      </c>
      <c r="N51" s="155">
        <v>11.07851029559899</v>
      </c>
      <c r="O51" s="155">
        <v>70.668194546495315</v>
      </c>
      <c r="P51" s="155">
        <v>2.1557542810948829</v>
      </c>
      <c r="Q51" s="155">
        <v>12.683662591668321</v>
      </c>
      <c r="R51" s="155">
        <v>15.855046690828424</v>
      </c>
      <c r="S51" s="155">
        <v>66.406878679808358</v>
      </c>
      <c r="T51" s="155">
        <v>47.753341156353471</v>
      </c>
      <c r="U51" s="155">
        <v>71.91023295433601</v>
      </c>
      <c r="V51" s="155">
        <v>23.95522578934446</v>
      </c>
      <c r="W51" s="155">
        <v>21.343020172653933</v>
      </c>
      <c r="X51" s="155">
        <v>1.9382807692635193</v>
      </c>
      <c r="Y51" s="155">
        <v>8.5882674842269324</v>
      </c>
      <c r="Z51" s="155">
        <v>12.981235152385961</v>
      </c>
      <c r="AA51" s="155">
        <v>185.04817072250165</v>
      </c>
      <c r="AB51" s="155">
        <v>25.785085646253552</v>
      </c>
      <c r="AC51" s="155">
        <v>37.724275038840801</v>
      </c>
      <c r="AD51" s="155">
        <v>50.510851332240378</v>
      </c>
      <c r="AE51" s="155">
        <v>35.97001811066994</v>
      </c>
      <c r="AF51" s="155">
        <v>13.519130556946685</v>
      </c>
      <c r="AG51" s="155">
        <v>54.966788581214672</v>
      </c>
      <c r="AH51" s="155">
        <v>76.207241969358094</v>
      </c>
      <c r="AI51" s="155">
        <v>11.250606503558368</v>
      </c>
    </row>
    <row r="52" spans="1:35" s="86" customFormat="1" x14ac:dyDescent="0.2">
      <c r="A52" s="162" t="s">
        <v>519</v>
      </c>
      <c r="B52" s="162" t="s">
        <v>403</v>
      </c>
      <c r="C52" s="162" t="s">
        <v>404</v>
      </c>
      <c r="D52" s="154">
        <v>7007</v>
      </c>
      <c r="E52" s="154">
        <v>30872</v>
      </c>
      <c r="F52" s="155">
        <v>69.872556184907737</v>
      </c>
      <c r="G52" s="154">
        <v>4053.0492239999826</v>
      </c>
      <c r="H52" s="154">
        <v>224.29128899999995</v>
      </c>
      <c r="I52" s="154">
        <v>1651.2129790000104</v>
      </c>
      <c r="J52" s="154">
        <v>234.578456000003</v>
      </c>
      <c r="K52" s="154">
        <v>176.83762999999962</v>
      </c>
      <c r="L52" s="154">
        <v>1460.7439999999949</v>
      </c>
      <c r="M52" s="155">
        <v>131.28560585643893</v>
      </c>
      <c r="N52" s="155">
        <v>5.5338900813705223</v>
      </c>
      <c r="O52" s="155">
        <v>0.85973218449487443</v>
      </c>
      <c r="P52" s="155">
        <v>6.7934403819777955</v>
      </c>
      <c r="Q52" s="155">
        <v>50.036383621028271</v>
      </c>
      <c r="R52" s="155">
        <v>40.740017891280793</v>
      </c>
      <c r="S52" s="155">
        <v>53.485779314589607</v>
      </c>
      <c r="T52" s="155">
        <v>47.316144078776716</v>
      </c>
      <c r="U52" s="155">
        <v>88.464905410605169</v>
      </c>
      <c r="V52" s="155">
        <v>35.399385458993166</v>
      </c>
      <c r="W52" s="155">
        <v>14.206432421701642</v>
      </c>
      <c r="X52" s="155">
        <v>1.0948812991766221</v>
      </c>
      <c r="Y52" s="155">
        <v>10.683470729828597</v>
      </c>
      <c r="Z52" s="155">
        <v>14.417803515666167</v>
      </c>
      <c r="AA52" s="155">
        <v>132.52416443541932</v>
      </c>
      <c r="AB52" s="155">
        <v>17.075589745420427</v>
      </c>
      <c r="AC52" s="155">
        <v>64.810671510120073</v>
      </c>
      <c r="AD52" s="155">
        <v>49.379592003377851</v>
      </c>
      <c r="AE52" s="155">
        <v>15.975746850480904</v>
      </c>
      <c r="AF52" s="155">
        <v>34.64466114614239</v>
      </c>
      <c r="AG52" s="155">
        <v>44.498733026690928</v>
      </c>
      <c r="AH52" s="155">
        <v>145.1766978566032</v>
      </c>
      <c r="AI52" s="155">
        <v>5.8954900182147547</v>
      </c>
    </row>
    <row r="53" spans="1:35" s="86" customFormat="1" x14ac:dyDescent="0.2">
      <c r="A53" s="162" t="s">
        <v>519</v>
      </c>
      <c r="B53" s="162" t="s">
        <v>405</v>
      </c>
      <c r="C53" s="162" t="s">
        <v>406</v>
      </c>
      <c r="D53" s="154" t="s">
        <v>505</v>
      </c>
      <c r="E53" s="154" t="s">
        <v>505</v>
      </c>
      <c r="F53" s="155" t="s">
        <v>505</v>
      </c>
      <c r="G53" s="154" t="s">
        <v>505</v>
      </c>
      <c r="H53" s="154" t="s">
        <v>505</v>
      </c>
      <c r="I53" s="154" t="s">
        <v>505</v>
      </c>
      <c r="J53" s="154" t="s">
        <v>505</v>
      </c>
      <c r="K53" s="154" t="s">
        <v>505</v>
      </c>
      <c r="L53" s="154" t="s">
        <v>505</v>
      </c>
      <c r="M53" s="155" t="s">
        <v>505</v>
      </c>
      <c r="N53" s="155" t="s">
        <v>505</v>
      </c>
      <c r="O53" s="155" t="s">
        <v>505</v>
      </c>
      <c r="P53" s="155" t="s">
        <v>505</v>
      </c>
      <c r="Q53" s="155" t="s">
        <v>505</v>
      </c>
      <c r="R53" s="155" t="s">
        <v>505</v>
      </c>
      <c r="S53" s="155" t="s">
        <v>505</v>
      </c>
      <c r="T53" s="155" t="s">
        <v>505</v>
      </c>
      <c r="U53" s="155" t="s">
        <v>505</v>
      </c>
      <c r="V53" s="155" t="s">
        <v>505</v>
      </c>
      <c r="W53" s="155" t="s">
        <v>505</v>
      </c>
      <c r="X53" s="155" t="s">
        <v>505</v>
      </c>
      <c r="Y53" s="155" t="s">
        <v>505</v>
      </c>
      <c r="Z53" s="155" t="s">
        <v>505</v>
      </c>
      <c r="AA53" s="155" t="s">
        <v>505</v>
      </c>
      <c r="AB53" s="155" t="s">
        <v>505</v>
      </c>
      <c r="AC53" s="155" t="s">
        <v>505</v>
      </c>
      <c r="AD53" s="155" t="s">
        <v>505</v>
      </c>
      <c r="AE53" s="155" t="s">
        <v>505</v>
      </c>
      <c r="AF53" s="155" t="s">
        <v>505</v>
      </c>
      <c r="AG53" s="155" t="s">
        <v>505</v>
      </c>
      <c r="AH53" s="155" t="s">
        <v>505</v>
      </c>
      <c r="AI53" s="155" t="s">
        <v>505</v>
      </c>
    </row>
    <row r="54" spans="1:35" s="86" customFormat="1" x14ac:dyDescent="0.2">
      <c r="A54" s="162" t="s">
        <v>519</v>
      </c>
      <c r="B54" s="162" t="s">
        <v>407</v>
      </c>
      <c r="C54" s="162" t="s">
        <v>408</v>
      </c>
      <c r="D54" s="154" t="s">
        <v>505</v>
      </c>
      <c r="E54" s="154" t="s">
        <v>505</v>
      </c>
      <c r="F54" s="155" t="s">
        <v>505</v>
      </c>
      <c r="G54" s="154" t="s">
        <v>505</v>
      </c>
      <c r="H54" s="154" t="s">
        <v>505</v>
      </c>
      <c r="I54" s="154" t="s">
        <v>505</v>
      </c>
      <c r="J54" s="154" t="s">
        <v>505</v>
      </c>
      <c r="K54" s="154" t="s">
        <v>505</v>
      </c>
      <c r="L54" s="154" t="s">
        <v>505</v>
      </c>
      <c r="M54" s="155" t="s">
        <v>505</v>
      </c>
      <c r="N54" s="155" t="s">
        <v>505</v>
      </c>
      <c r="O54" s="155" t="s">
        <v>505</v>
      </c>
      <c r="P54" s="155" t="s">
        <v>505</v>
      </c>
      <c r="Q54" s="155" t="s">
        <v>505</v>
      </c>
      <c r="R54" s="155" t="s">
        <v>505</v>
      </c>
      <c r="S54" s="155" t="s">
        <v>505</v>
      </c>
      <c r="T54" s="155" t="s">
        <v>505</v>
      </c>
      <c r="U54" s="155" t="s">
        <v>505</v>
      </c>
      <c r="V54" s="155" t="s">
        <v>505</v>
      </c>
      <c r="W54" s="155" t="s">
        <v>505</v>
      </c>
      <c r="X54" s="155" t="s">
        <v>505</v>
      </c>
      <c r="Y54" s="155" t="s">
        <v>505</v>
      </c>
      <c r="Z54" s="155" t="s">
        <v>505</v>
      </c>
      <c r="AA54" s="155" t="s">
        <v>505</v>
      </c>
      <c r="AB54" s="155" t="s">
        <v>505</v>
      </c>
      <c r="AC54" s="155" t="s">
        <v>505</v>
      </c>
      <c r="AD54" s="155" t="s">
        <v>505</v>
      </c>
      <c r="AE54" s="155" t="s">
        <v>505</v>
      </c>
      <c r="AF54" s="155" t="s">
        <v>505</v>
      </c>
      <c r="AG54" s="155" t="s">
        <v>505</v>
      </c>
      <c r="AH54" s="155" t="s">
        <v>505</v>
      </c>
      <c r="AI54" s="155" t="s">
        <v>505</v>
      </c>
    </row>
    <row r="55" spans="1:35" s="86" customFormat="1" x14ac:dyDescent="0.2">
      <c r="A55" s="162" t="s">
        <v>519</v>
      </c>
      <c r="B55" s="162" t="s">
        <v>409</v>
      </c>
      <c r="C55" s="162" t="s">
        <v>410</v>
      </c>
      <c r="D55" s="154">
        <v>1057</v>
      </c>
      <c r="E55" s="154">
        <v>10619</v>
      </c>
      <c r="F55" s="155">
        <v>50.84630680440371</v>
      </c>
      <c r="G55" s="154">
        <v>2898.1980109999968</v>
      </c>
      <c r="H55" s="154">
        <v>660.48523900000021</v>
      </c>
      <c r="I55" s="154">
        <v>1539.7779929999988</v>
      </c>
      <c r="J55" s="154">
        <v>733.43222499999342</v>
      </c>
      <c r="K55" s="154">
        <v>276.39953700000143</v>
      </c>
      <c r="L55" s="154">
        <v>671.29045999999835</v>
      </c>
      <c r="M55" s="155">
        <v>272.9257002542609</v>
      </c>
      <c r="N55" s="155">
        <v>22.789513914962139</v>
      </c>
      <c r="O55" s="155">
        <v>0.95004439034335542</v>
      </c>
      <c r="P55" s="155">
        <v>1.6482086906403119</v>
      </c>
      <c r="Q55" s="155">
        <v>52.240208174351224</v>
      </c>
      <c r="R55" s="155">
        <v>53.128805801254153</v>
      </c>
      <c r="S55" s="155">
        <v>145.00216526979932</v>
      </c>
      <c r="T55" s="155">
        <v>63.215977022318327</v>
      </c>
      <c r="U55" s="155">
        <v>43.596574509556511</v>
      </c>
      <c r="V55" s="155">
        <v>30.355222197980492</v>
      </c>
      <c r="W55" s="155">
        <v>47.632335851938237</v>
      </c>
      <c r="X55" s="155">
        <v>9.1068279668348726</v>
      </c>
      <c r="Y55" s="155">
        <v>17.944857973422636</v>
      </c>
      <c r="Z55" s="155">
        <v>14.532424915286239</v>
      </c>
      <c r="AA55" s="155">
        <v>175.69224461695129</v>
      </c>
      <c r="AB55" s="155">
        <v>8.3965500305676208</v>
      </c>
      <c r="AC55" s="155">
        <v>87.5330345689528</v>
      </c>
      <c r="AD55" s="155">
        <v>91.62902585977622</v>
      </c>
      <c r="AE55" s="155">
        <v>2.3029469942988365</v>
      </c>
      <c r="AF55" s="155">
        <v>6.0680271459236117</v>
      </c>
      <c r="AG55" s="155">
        <v>822.57496355588603</v>
      </c>
      <c r="AH55" s="155">
        <v>119.8051698855128</v>
      </c>
      <c r="AI55" s="155">
        <v>12.023158472317702</v>
      </c>
    </row>
    <row r="56" spans="1:35" s="86" customFormat="1" x14ac:dyDescent="0.2">
      <c r="A56" s="162" t="s">
        <v>519</v>
      </c>
      <c r="B56" s="162" t="s">
        <v>411</v>
      </c>
      <c r="C56" s="162" t="s">
        <v>412</v>
      </c>
      <c r="D56" s="154">
        <v>131</v>
      </c>
      <c r="E56" s="154">
        <v>316</v>
      </c>
      <c r="F56" s="155">
        <v>2.2413286302175193</v>
      </c>
      <c r="G56" s="154">
        <v>37.277999999999942</v>
      </c>
      <c r="H56" s="154">
        <v>1.394228</v>
      </c>
      <c r="I56" s="154">
        <v>13.037875000000003</v>
      </c>
      <c r="J56" s="154">
        <v>2.1049349999999989</v>
      </c>
      <c r="K56" s="154">
        <v>0.46698899999999921</v>
      </c>
      <c r="L56" s="154">
        <v>10.499819000000015</v>
      </c>
      <c r="M56" s="155">
        <v>117.96835443037956</v>
      </c>
      <c r="N56" s="155">
        <v>3.7400826224582926</v>
      </c>
      <c r="O56" s="155">
        <v>0.80377046247515715</v>
      </c>
      <c r="P56" s="155">
        <v>1.8077333398886704</v>
      </c>
      <c r="Q56" s="155">
        <v>65.317108079713122</v>
      </c>
      <c r="R56" s="155">
        <v>34.974716991254965</v>
      </c>
      <c r="S56" s="155">
        <v>41.259098101265835</v>
      </c>
      <c r="T56" s="155">
        <v>33.227275316455739</v>
      </c>
      <c r="U56" s="155">
        <v>80.533208057294701</v>
      </c>
      <c r="V56" s="155">
        <v>59.255878023417552</v>
      </c>
      <c r="W56" s="155">
        <v>16.144770524337734</v>
      </c>
      <c r="X56" s="155">
        <v>3.1330436182198538</v>
      </c>
      <c r="Y56" s="155">
        <v>3.1483849018164958</v>
      </c>
      <c r="Z56" s="155">
        <v>1.915710150365062</v>
      </c>
      <c r="AA56" s="155">
        <v>349.79806608971273</v>
      </c>
      <c r="AB56" s="155">
        <v>75.06376159155775</v>
      </c>
      <c r="AC56" s="155">
        <v>20.828388446709205</v>
      </c>
      <c r="AD56" s="155">
        <v>62.668345155085525</v>
      </c>
      <c r="AE56" s="155">
        <v>18.030460855023428</v>
      </c>
      <c r="AF56" s="155">
        <v>19.301193989891079</v>
      </c>
      <c r="AG56" s="155">
        <v>8.8740379746835476</v>
      </c>
      <c r="AH56" s="155">
        <v>23.605858060328817</v>
      </c>
      <c r="AI56" s="155">
        <v>20.911719086675724</v>
      </c>
    </row>
    <row r="57" spans="1:35" s="86" customFormat="1" x14ac:dyDescent="0.2">
      <c r="A57" s="162" t="s">
        <v>519</v>
      </c>
      <c r="B57" s="162" t="s">
        <v>413</v>
      </c>
      <c r="C57" s="162" t="s">
        <v>414</v>
      </c>
      <c r="D57" s="154" t="s">
        <v>505</v>
      </c>
      <c r="E57" s="154" t="s">
        <v>505</v>
      </c>
      <c r="F57" s="155" t="s">
        <v>505</v>
      </c>
      <c r="G57" s="154" t="s">
        <v>505</v>
      </c>
      <c r="H57" s="154" t="s">
        <v>505</v>
      </c>
      <c r="I57" s="154" t="s">
        <v>505</v>
      </c>
      <c r="J57" s="154" t="s">
        <v>505</v>
      </c>
      <c r="K57" s="154" t="s">
        <v>505</v>
      </c>
      <c r="L57" s="154" t="s">
        <v>505</v>
      </c>
      <c r="M57" s="155" t="s">
        <v>505</v>
      </c>
      <c r="N57" s="155" t="s">
        <v>505</v>
      </c>
      <c r="O57" s="155" t="s">
        <v>505</v>
      </c>
      <c r="P57" s="155" t="s">
        <v>505</v>
      </c>
      <c r="Q57" s="155" t="s">
        <v>505</v>
      </c>
      <c r="R57" s="155" t="s">
        <v>505</v>
      </c>
      <c r="S57" s="155" t="s">
        <v>505</v>
      </c>
      <c r="T57" s="155" t="s">
        <v>505</v>
      </c>
      <c r="U57" s="155" t="s">
        <v>505</v>
      </c>
      <c r="V57" s="155" t="s">
        <v>505</v>
      </c>
      <c r="W57" s="155" t="s">
        <v>505</v>
      </c>
      <c r="X57" s="155" t="s">
        <v>505</v>
      </c>
      <c r="Y57" s="155" t="s">
        <v>505</v>
      </c>
      <c r="Z57" s="155" t="s">
        <v>505</v>
      </c>
      <c r="AA57" s="155" t="s">
        <v>505</v>
      </c>
      <c r="AB57" s="155" t="s">
        <v>505</v>
      </c>
      <c r="AC57" s="155" t="s">
        <v>505</v>
      </c>
      <c r="AD57" s="155" t="s">
        <v>505</v>
      </c>
      <c r="AE57" s="155" t="s">
        <v>505</v>
      </c>
      <c r="AF57" s="155" t="s">
        <v>505</v>
      </c>
      <c r="AG57" s="155" t="s">
        <v>505</v>
      </c>
      <c r="AH57" s="155" t="s">
        <v>505</v>
      </c>
      <c r="AI57" s="155" t="s">
        <v>505</v>
      </c>
    </row>
    <row r="58" spans="1:35" s="86" customFormat="1" x14ac:dyDescent="0.2">
      <c r="A58" s="162" t="s">
        <v>519</v>
      </c>
      <c r="B58" s="162" t="s">
        <v>415</v>
      </c>
      <c r="C58" s="162" t="s">
        <v>416</v>
      </c>
      <c r="D58" s="154">
        <v>5140</v>
      </c>
      <c r="E58" s="154">
        <v>21742</v>
      </c>
      <c r="F58" s="155">
        <v>80.274074074074079</v>
      </c>
      <c r="G58" s="154">
        <v>2718.2014499999655</v>
      </c>
      <c r="H58" s="154">
        <v>76.31347599999998</v>
      </c>
      <c r="I58" s="154">
        <v>1192.451765</v>
      </c>
      <c r="J58" s="154">
        <v>213.07620500000721</v>
      </c>
      <c r="K58" s="154">
        <v>329.61135600000063</v>
      </c>
      <c r="L58" s="154">
        <v>891.14311999998915</v>
      </c>
      <c r="M58" s="155">
        <v>125.02076395915579</v>
      </c>
      <c r="N58" s="155">
        <v>2.8074989070438821</v>
      </c>
      <c r="O58" s="155">
        <v>1.9269062759894584</v>
      </c>
      <c r="P58" s="155">
        <v>7.8067951231363768</v>
      </c>
      <c r="Q58" s="155">
        <v>43.970948015834807</v>
      </c>
      <c r="R58" s="155">
        <v>43.869146085549154</v>
      </c>
      <c r="S58" s="155">
        <v>54.845541578511643</v>
      </c>
      <c r="T58" s="155">
        <v>40.987173213135371</v>
      </c>
      <c r="U58" s="155">
        <v>74.732005617014536</v>
      </c>
      <c r="V58" s="155">
        <v>63.341367762016411</v>
      </c>
      <c r="W58" s="155">
        <v>17.868748343041545</v>
      </c>
      <c r="X58" s="155">
        <v>1.3171731624233034</v>
      </c>
      <c r="Y58" s="155">
        <v>27.644136248256274</v>
      </c>
      <c r="Z58" s="155">
        <v>23.727872086719064</v>
      </c>
      <c r="AA58" s="155">
        <v>51.549506805634515</v>
      </c>
      <c r="AB58" s="155">
        <v>5.1115263846873811</v>
      </c>
      <c r="AC58" s="155">
        <v>80.243084443464525</v>
      </c>
      <c r="AD58" s="155">
        <v>80.120559587006994</v>
      </c>
      <c r="AE58" s="155">
        <v>12.08954248164742</v>
      </c>
      <c r="AF58" s="155">
        <v>7.7898979313473182</v>
      </c>
      <c r="AG58" s="155">
        <v>191.72769667003959</v>
      </c>
      <c r="AH58" s="155">
        <v>171.47759516587234</v>
      </c>
      <c r="AI58" s="155">
        <v>3.1582511911365021</v>
      </c>
    </row>
    <row r="59" spans="1:35" s="86" customFormat="1" x14ac:dyDescent="0.2">
      <c r="A59" s="162" t="s">
        <v>519</v>
      </c>
      <c r="B59" s="162" t="s">
        <v>417</v>
      </c>
      <c r="C59" s="162" t="s">
        <v>418</v>
      </c>
      <c r="D59" s="154">
        <v>21938</v>
      </c>
      <c r="E59" s="154">
        <v>49149</v>
      </c>
      <c r="F59" s="155">
        <v>86.731197230367059</v>
      </c>
      <c r="G59" s="154">
        <v>5233.0977060001887</v>
      </c>
      <c r="H59" s="154">
        <v>64.684483999999941</v>
      </c>
      <c r="I59" s="154">
        <v>2248.8670989999482</v>
      </c>
      <c r="J59" s="154">
        <v>330.17192400002955</v>
      </c>
      <c r="K59" s="154">
        <v>269.97101199999173</v>
      </c>
      <c r="L59" s="154">
        <v>1825.9052550000008</v>
      </c>
      <c r="M59" s="155">
        <v>106.47414405176481</v>
      </c>
      <c r="N59" s="155">
        <v>1.2360649014031158</v>
      </c>
      <c r="O59" s="155">
        <v>10.653263421975669</v>
      </c>
      <c r="P59" s="155">
        <v>20.086869992341143</v>
      </c>
      <c r="Q59" s="155">
        <v>26.228604430116064</v>
      </c>
      <c r="R59" s="155">
        <v>42.973917655338866</v>
      </c>
      <c r="S59" s="155">
        <v>45.756110989032294</v>
      </c>
      <c r="T59" s="155">
        <v>37.150404992980548</v>
      </c>
      <c r="U59" s="155">
        <v>81.192225890625778</v>
      </c>
      <c r="V59" s="155">
        <v>68.754225509803774</v>
      </c>
      <c r="W59" s="155">
        <v>14.681700139010179</v>
      </c>
      <c r="X59" s="155">
        <v>2.6841344819329924</v>
      </c>
      <c r="Y59" s="155">
        <v>11.921546782049729</v>
      </c>
      <c r="Z59" s="155">
        <v>13.455573875908316</v>
      </c>
      <c r="AA59" s="155">
        <v>106.07941772091363</v>
      </c>
      <c r="AB59" s="155">
        <v>15.808521159999081</v>
      </c>
      <c r="AC59" s="155">
        <v>75.423077713776976</v>
      </c>
      <c r="AD59" s="155">
        <v>54.716208679464394</v>
      </c>
      <c r="AE59" s="155">
        <v>41.338039055423977</v>
      </c>
      <c r="AF59" s="155">
        <v>3.9457522651183021</v>
      </c>
      <c r="AG59" s="155">
        <v>42.494645404787477</v>
      </c>
      <c r="AH59" s="155">
        <v>161.58620129579776</v>
      </c>
      <c r="AI59" s="155">
        <v>16.83814799161069</v>
      </c>
    </row>
    <row r="60" spans="1:35" s="86" customFormat="1" x14ac:dyDescent="0.2">
      <c r="A60" s="162" t="s">
        <v>519</v>
      </c>
      <c r="B60" s="162" t="s">
        <v>419</v>
      </c>
      <c r="C60" s="162" t="s">
        <v>420</v>
      </c>
      <c r="D60" s="154">
        <v>27078</v>
      </c>
      <c r="E60" s="154">
        <v>70891</v>
      </c>
      <c r="F60" s="155">
        <v>84.646111895137182</v>
      </c>
      <c r="G60" s="154">
        <v>7951.2991560006394</v>
      </c>
      <c r="H60" s="154">
        <v>140.99796000000006</v>
      </c>
      <c r="I60" s="154">
        <v>3441.3188640002882</v>
      </c>
      <c r="J60" s="154">
        <v>543.24812900002223</v>
      </c>
      <c r="K60" s="154">
        <v>599.58236800000316</v>
      </c>
      <c r="L60" s="154">
        <v>2717.0483749998548</v>
      </c>
      <c r="M60" s="155">
        <v>112.16232181801131</v>
      </c>
      <c r="N60" s="155">
        <v>1.7732694649476564</v>
      </c>
      <c r="O60" s="155">
        <v>7.5902955956688709</v>
      </c>
      <c r="P60" s="155">
        <v>15.776540538735043</v>
      </c>
      <c r="Q60" s="155">
        <v>32.456200511415908</v>
      </c>
      <c r="R60" s="155">
        <v>43.279957104911773</v>
      </c>
      <c r="S60" s="155">
        <v>48.543804770708391</v>
      </c>
      <c r="T60" s="155">
        <v>38.327127209375725</v>
      </c>
      <c r="U60" s="155">
        <v>78.953694277590984</v>
      </c>
      <c r="V60" s="155">
        <v>68.27552700679405</v>
      </c>
      <c r="W60" s="155">
        <v>15.786044550621353</v>
      </c>
      <c r="X60" s="155">
        <v>2.2168301876426564</v>
      </c>
      <c r="Y60" s="155">
        <v>17.377554016150533</v>
      </c>
      <c r="Z60" s="155">
        <v>17.49035758610993</v>
      </c>
      <c r="AA60" s="155">
        <v>75.977093529039877</v>
      </c>
      <c r="AB60" s="155">
        <v>8.6820892796356883</v>
      </c>
      <c r="AC60" s="155">
        <v>78.130123440814117</v>
      </c>
      <c r="AD60" s="155">
        <v>69.369836395639012</v>
      </c>
      <c r="AE60" s="155">
        <v>24.467047877161519</v>
      </c>
      <c r="AF60" s="155">
        <v>6.1631157271788855</v>
      </c>
      <c r="AG60" s="155">
        <v>88.263854480798841</v>
      </c>
      <c r="AH60" s="155">
        <v>167.29349873907111</v>
      </c>
      <c r="AI60" s="155">
        <v>8.9448984598038077</v>
      </c>
    </row>
    <row r="61" spans="1:35" s="86" customFormat="1" x14ac:dyDescent="0.2">
      <c r="A61" s="162" t="s">
        <v>519</v>
      </c>
      <c r="B61" s="162" t="s">
        <v>421</v>
      </c>
      <c r="C61" s="162" t="s">
        <v>422</v>
      </c>
      <c r="D61" s="154">
        <v>1077</v>
      </c>
      <c r="E61" s="154">
        <v>4497</v>
      </c>
      <c r="F61" s="155">
        <v>73.571791829123583</v>
      </c>
      <c r="G61" s="154">
        <v>644.69175999999743</v>
      </c>
      <c r="H61" s="154">
        <v>74.285814999999999</v>
      </c>
      <c r="I61" s="154">
        <v>359.06962100000106</v>
      </c>
      <c r="J61" s="154">
        <v>52.969446000000062</v>
      </c>
      <c r="K61" s="154">
        <v>7.6504080000000085</v>
      </c>
      <c r="L61" s="154">
        <v>295.3788329999997</v>
      </c>
      <c r="M61" s="155">
        <v>143.36040916166277</v>
      </c>
      <c r="N61" s="155">
        <v>11.522687214119239</v>
      </c>
      <c r="O61" s="155">
        <v>2.5533172089263494</v>
      </c>
      <c r="P61" s="155">
        <v>3.9641370716307502</v>
      </c>
      <c r="Q61" s="155">
        <v>39.13579758590307</v>
      </c>
      <c r="R61" s="155">
        <v>55.696325481188481</v>
      </c>
      <c r="S61" s="155">
        <v>79.846480097843255</v>
      </c>
      <c r="T61" s="155">
        <v>65.683529686457575</v>
      </c>
      <c r="U61" s="155">
        <v>82.262273309943652</v>
      </c>
      <c r="V61" s="155">
        <v>54.581970861455154</v>
      </c>
      <c r="W61" s="155">
        <v>14.751859500806921</v>
      </c>
      <c r="X61" s="155">
        <v>3.3796070233626394</v>
      </c>
      <c r="Y61" s="155">
        <v>2.07244896674873</v>
      </c>
      <c r="Z61" s="155">
        <v>11.368772793260375</v>
      </c>
      <c r="AA61" s="155">
        <v>559.0880561340449</v>
      </c>
      <c r="AB61" s="155">
        <v>26.769101065182944</v>
      </c>
      <c r="AC61" s="155">
        <v>52.241880613456118</v>
      </c>
      <c r="AD61" s="155">
        <v>41.839959882929122</v>
      </c>
      <c r="AE61" s="155">
        <v>45.758559844882093</v>
      </c>
      <c r="AF61" s="155">
        <v>12.401480272188472</v>
      </c>
      <c r="AG61" s="155">
        <v>44.001629086057235</v>
      </c>
      <c r="AH61" s="155">
        <v>44.421569333143282</v>
      </c>
      <c r="AI61" s="155">
        <v>10.438017708517808</v>
      </c>
    </row>
    <row r="62" spans="1:35" s="86" customFormat="1" x14ac:dyDescent="0.2">
      <c r="A62" s="162" t="s">
        <v>519</v>
      </c>
      <c r="B62" s="162" t="s">
        <v>423</v>
      </c>
      <c r="C62" s="162" t="s">
        <v>424</v>
      </c>
      <c r="D62" s="154">
        <v>1301</v>
      </c>
      <c r="E62" s="154">
        <v>1494</v>
      </c>
      <c r="F62" s="155">
        <v>94.03080872913992</v>
      </c>
      <c r="G62" s="154">
        <v>287.73838999999992</v>
      </c>
      <c r="H62" s="154">
        <v>7.6262530000000028</v>
      </c>
      <c r="I62" s="154">
        <v>158.00939399999973</v>
      </c>
      <c r="J62" s="154">
        <v>72.944484000000159</v>
      </c>
      <c r="K62" s="154">
        <v>22.49195099999999</v>
      </c>
      <c r="L62" s="154">
        <v>91.487671000000404</v>
      </c>
      <c r="M62" s="155">
        <v>192.59597724230247</v>
      </c>
      <c r="N62" s="155">
        <v>2.650412063541471</v>
      </c>
      <c r="O62" s="155">
        <v>2.4041410762082318</v>
      </c>
      <c r="P62" s="155">
        <v>5.5454923729654455</v>
      </c>
      <c r="Q62" s="155">
        <v>43.822865934314216</v>
      </c>
      <c r="R62" s="155">
        <v>54.91425527195026</v>
      </c>
      <c r="S62" s="155">
        <v>105.76264658634521</v>
      </c>
      <c r="T62" s="155">
        <v>61.236727576974836</v>
      </c>
      <c r="U62" s="155">
        <v>57.900146746971615</v>
      </c>
      <c r="V62" s="155">
        <v>63.877038948860189</v>
      </c>
      <c r="W62" s="155">
        <v>46.164650185292324</v>
      </c>
      <c r="X62" s="155">
        <v>9.9319701483003264</v>
      </c>
      <c r="Y62" s="155">
        <v>14.04533421221176</v>
      </c>
      <c r="Z62" s="155">
        <v>6.064041817657297</v>
      </c>
      <c r="AA62" s="155">
        <v>325.00606152305693</v>
      </c>
      <c r="AB62" s="155">
        <v>25.316803538892319</v>
      </c>
      <c r="AC62" s="155">
        <v>73.488770346790375</v>
      </c>
      <c r="AD62" s="155">
        <v>43.475845026314467</v>
      </c>
      <c r="AE62" s="155">
        <v>50.686628383831646</v>
      </c>
      <c r="AF62" s="155">
        <v>5.8375265898535931</v>
      </c>
      <c r="AG62" s="155">
        <v>192.8559257028129</v>
      </c>
      <c r="AH62" s="155">
        <v>45.621841660484819</v>
      </c>
      <c r="AI62" s="155">
        <v>14.942518228698351</v>
      </c>
    </row>
    <row r="63" spans="1:35" s="86" customFormat="1" x14ac:dyDescent="0.2">
      <c r="A63" s="162" t="s">
        <v>519</v>
      </c>
      <c r="B63" s="162" t="s">
        <v>425</v>
      </c>
      <c r="C63" s="162" t="s">
        <v>426</v>
      </c>
      <c r="D63" s="154" t="s">
        <v>505</v>
      </c>
      <c r="E63" s="154" t="s">
        <v>505</v>
      </c>
      <c r="F63" s="155" t="s">
        <v>505</v>
      </c>
      <c r="G63" s="154" t="s">
        <v>505</v>
      </c>
      <c r="H63" s="154" t="s">
        <v>505</v>
      </c>
      <c r="I63" s="154" t="s">
        <v>505</v>
      </c>
      <c r="J63" s="154" t="s">
        <v>505</v>
      </c>
      <c r="K63" s="154" t="s">
        <v>505</v>
      </c>
      <c r="L63" s="154" t="s">
        <v>505</v>
      </c>
      <c r="M63" s="155" t="s">
        <v>505</v>
      </c>
      <c r="N63" s="155" t="s">
        <v>505</v>
      </c>
      <c r="O63" s="155" t="s">
        <v>505</v>
      </c>
      <c r="P63" s="155" t="s">
        <v>505</v>
      </c>
      <c r="Q63" s="155" t="s">
        <v>505</v>
      </c>
      <c r="R63" s="155" t="s">
        <v>505</v>
      </c>
      <c r="S63" s="155" t="s">
        <v>505</v>
      </c>
      <c r="T63" s="155" t="s">
        <v>505</v>
      </c>
      <c r="U63" s="155" t="s">
        <v>505</v>
      </c>
      <c r="V63" s="155" t="s">
        <v>505</v>
      </c>
      <c r="W63" s="155" t="s">
        <v>505</v>
      </c>
      <c r="X63" s="155" t="s">
        <v>505</v>
      </c>
      <c r="Y63" s="155" t="s">
        <v>505</v>
      </c>
      <c r="Z63" s="155" t="s">
        <v>505</v>
      </c>
      <c r="AA63" s="155" t="s">
        <v>505</v>
      </c>
      <c r="AB63" s="155" t="s">
        <v>505</v>
      </c>
      <c r="AC63" s="155" t="s">
        <v>505</v>
      </c>
      <c r="AD63" s="155" t="s">
        <v>505</v>
      </c>
      <c r="AE63" s="155" t="s">
        <v>505</v>
      </c>
      <c r="AF63" s="155" t="s">
        <v>505</v>
      </c>
      <c r="AG63" s="155" t="s">
        <v>505</v>
      </c>
      <c r="AH63" s="155" t="s">
        <v>505</v>
      </c>
      <c r="AI63" s="155" t="s">
        <v>505</v>
      </c>
    </row>
    <row r="64" spans="1:35" s="86" customFormat="1" x14ac:dyDescent="0.2">
      <c r="A64" s="162" t="s">
        <v>519</v>
      </c>
      <c r="B64" s="162" t="s">
        <v>427</v>
      </c>
      <c r="C64" s="162" t="s">
        <v>428</v>
      </c>
      <c r="D64" s="154">
        <v>461</v>
      </c>
      <c r="E64" s="154">
        <v>992</v>
      </c>
      <c r="F64" s="155">
        <v>11.317061938752014</v>
      </c>
      <c r="G64" s="154">
        <v>262.48333000000031</v>
      </c>
      <c r="H64" s="154">
        <v>17.815265</v>
      </c>
      <c r="I64" s="154">
        <v>80.714136999999766</v>
      </c>
      <c r="J64" s="154">
        <v>26.611732999999965</v>
      </c>
      <c r="K64" s="154">
        <v>17.977634999999946</v>
      </c>
      <c r="L64" s="154">
        <v>51.42514000000012</v>
      </c>
      <c r="M64" s="155">
        <v>264.60013104838742</v>
      </c>
      <c r="N64" s="155">
        <v>6.787198638481148</v>
      </c>
      <c r="O64" s="155">
        <v>15.242106536844219</v>
      </c>
      <c r="P64" s="155">
        <v>9.0377009812870952</v>
      </c>
      <c r="Q64" s="155">
        <v>48.748956377146627</v>
      </c>
      <c r="R64" s="155">
        <v>30.75019545050715</v>
      </c>
      <c r="S64" s="155">
        <v>81.365057459677189</v>
      </c>
      <c r="T64" s="155">
        <v>51.839858870967866</v>
      </c>
      <c r="U64" s="155">
        <v>63.712680221062477</v>
      </c>
      <c r="V64" s="155">
        <v>3.456114938281988</v>
      </c>
      <c r="W64" s="155">
        <v>32.970349419705798</v>
      </c>
      <c r="X64" s="155">
        <v>6.4833690581417232</v>
      </c>
      <c r="Y64" s="155">
        <v>22.276442342404405</v>
      </c>
      <c r="Z64" s="155">
        <v>6.6952824056033062</v>
      </c>
      <c r="AA64" s="155">
        <v>144.67682291580707</v>
      </c>
      <c r="AB64" s="155">
        <v>23.165430445036232</v>
      </c>
      <c r="AC64" s="155">
        <v>59.359289167262496</v>
      </c>
      <c r="AD64" s="155">
        <v>65.015838131124866</v>
      </c>
      <c r="AE64" s="155">
        <v>32.231661128456899</v>
      </c>
      <c r="AF64" s="155">
        <v>2.7525007404182693</v>
      </c>
      <c r="AG64" s="155">
        <v>115.80334677419377</v>
      </c>
      <c r="AH64" s="155">
        <v>88.724475978043841</v>
      </c>
      <c r="AI64" s="155">
        <v>21.809165618634701</v>
      </c>
    </row>
    <row r="65" spans="1:35" s="86" customFormat="1" x14ac:dyDescent="0.2">
      <c r="A65" s="162" t="s">
        <v>519</v>
      </c>
      <c r="B65" s="162" t="s">
        <v>429</v>
      </c>
      <c r="C65" s="162" t="s">
        <v>430</v>
      </c>
      <c r="D65" s="154">
        <v>6111</v>
      </c>
      <c r="E65" s="154">
        <v>10926</v>
      </c>
      <c r="F65" s="155">
        <v>56.501629349311465</v>
      </c>
      <c r="G65" s="154">
        <v>2282.2324200001117</v>
      </c>
      <c r="H65" s="154">
        <v>1169.8643470000002</v>
      </c>
      <c r="I65" s="154">
        <v>1451.1620569999973</v>
      </c>
      <c r="J65" s="154">
        <v>566.94172999994316</v>
      </c>
      <c r="K65" s="154">
        <v>38.243117999999754</v>
      </c>
      <c r="L65" s="154">
        <v>847.71059900001808</v>
      </c>
      <c r="M65" s="155">
        <v>208.88087314663295</v>
      </c>
      <c r="N65" s="155">
        <v>51.25964983881628</v>
      </c>
      <c r="O65" s="155">
        <v>4.0820923535956934</v>
      </c>
      <c r="P65" s="155">
        <v>2.1492053973076612</v>
      </c>
      <c r="Q65" s="155">
        <v>44.8442877946095</v>
      </c>
      <c r="R65" s="155">
        <v>63.585200362718808</v>
      </c>
      <c r="S65" s="155">
        <v>132.81732170968309</v>
      </c>
      <c r="T65" s="155">
        <v>77.586545762403262</v>
      </c>
      <c r="U65" s="155">
        <v>58.415984273493152</v>
      </c>
      <c r="V65" s="155">
        <v>33.367853720654914</v>
      </c>
      <c r="W65" s="155">
        <v>39.068119736536374</v>
      </c>
      <c r="X65" s="155">
        <v>8.2027310347290552</v>
      </c>
      <c r="Y65" s="155">
        <v>2.4615559244498253</v>
      </c>
      <c r="Z65" s="155">
        <v>0.6630887314906827</v>
      </c>
      <c r="AA65" s="155">
        <v>1388.067102608823</v>
      </c>
      <c r="AB65" s="155">
        <v>218.60463093297318</v>
      </c>
      <c r="AC65" s="155">
        <v>68.787574133577806</v>
      </c>
      <c r="AD65" s="155">
        <v>10.405900260323056</v>
      </c>
      <c r="AE65" s="155">
        <v>85.35087105548125</v>
      </c>
      <c r="AF65" s="155">
        <v>4.2432286842094493</v>
      </c>
      <c r="AG65" s="155">
        <v>23.736564982609892</v>
      </c>
      <c r="AH65" s="155">
        <v>8.8540144506303076</v>
      </c>
      <c r="AI65" s="155">
        <v>10.488249171383471</v>
      </c>
    </row>
    <row r="66" spans="1:35" s="86" customFormat="1" x14ac:dyDescent="0.2">
      <c r="A66" s="162" t="s">
        <v>519</v>
      </c>
      <c r="B66" s="162" t="s">
        <v>431</v>
      </c>
      <c r="C66" s="162" t="s">
        <v>432</v>
      </c>
      <c r="D66" s="154">
        <v>1092</v>
      </c>
      <c r="E66" s="154">
        <v>1505</v>
      </c>
      <c r="F66" s="155">
        <v>73.280554181098466</v>
      </c>
      <c r="G66" s="154">
        <v>281.63096999999897</v>
      </c>
      <c r="H66" s="154">
        <v>40.159588000000007</v>
      </c>
      <c r="I66" s="154">
        <v>112.02856699999995</v>
      </c>
      <c r="J66" s="154">
        <v>22.609245999999896</v>
      </c>
      <c r="K66" s="154">
        <v>6.0387290000000853</v>
      </c>
      <c r="L66" s="154">
        <v>85.970027000000258</v>
      </c>
      <c r="M66" s="155">
        <v>187.13021262458403</v>
      </c>
      <c r="N66" s="155">
        <v>14.259649071975339</v>
      </c>
      <c r="O66" s="155">
        <v>5.6557942704063162</v>
      </c>
      <c r="P66" s="155">
        <v>1.9824266875439593</v>
      </c>
      <c r="Q66" s="155">
        <v>54.778457808094004</v>
      </c>
      <c r="R66" s="155">
        <v>39.778497016858751</v>
      </c>
      <c r="S66" s="155">
        <v>74.437586046511598</v>
      </c>
      <c r="T66" s="155">
        <v>57.12294152823938</v>
      </c>
      <c r="U66" s="155">
        <v>76.739379340628631</v>
      </c>
      <c r="V66" s="155">
        <v>32.349768579593594</v>
      </c>
      <c r="W66" s="155">
        <v>20.181679196164232</v>
      </c>
      <c r="X66" s="155">
        <v>4.3420285063109088</v>
      </c>
      <c r="Y66" s="155">
        <v>5.0521121941250433</v>
      </c>
      <c r="Z66" s="155">
        <v>3.3552927779775588</v>
      </c>
      <c r="AA66" s="155">
        <v>333.26142236516347</v>
      </c>
      <c r="AB66" s="155">
        <v>50.130318785802942</v>
      </c>
      <c r="AC66" s="155">
        <v>42.777131882949831</v>
      </c>
      <c r="AD66" s="155">
        <v>32.744338870720178</v>
      </c>
      <c r="AE66" s="155">
        <v>33.140940038678764</v>
      </c>
      <c r="AF66" s="155">
        <v>34.114721090598373</v>
      </c>
      <c r="AG66" s="155">
        <v>29.967403322258882</v>
      </c>
      <c r="AH66" s="155">
        <v>30.002264324310275</v>
      </c>
      <c r="AI66" s="155">
        <v>10.950798985749705</v>
      </c>
    </row>
    <row r="67" spans="1:35" s="86" customFormat="1" x14ac:dyDescent="0.2">
      <c r="A67" s="162" t="s">
        <v>519</v>
      </c>
      <c r="B67" s="162" t="s">
        <v>433</v>
      </c>
      <c r="C67" s="162" t="s">
        <v>434</v>
      </c>
      <c r="D67" s="154" t="s">
        <v>505</v>
      </c>
      <c r="E67" s="154" t="s">
        <v>505</v>
      </c>
      <c r="F67" s="155" t="s">
        <v>505</v>
      </c>
      <c r="G67" s="154" t="s">
        <v>505</v>
      </c>
      <c r="H67" s="154" t="s">
        <v>505</v>
      </c>
      <c r="I67" s="154" t="s">
        <v>505</v>
      </c>
      <c r="J67" s="154" t="s">
        <v>505</v>
      </c>
      <c r="K67" s="154" t="s">
        <v>505</v>
      </c>
      <c r="L67" s="154" t="s">
        <v>505</v>
      </c>
      <c r="M67" s="155" t="s">
        <v>505</v>
      </c>
      <c r="N67" s="155" t="s">
        <v>505</v>
      </c>
      <c r="O67" s="155" t="s">
        <v>505</v>
      </c>
      <c r="P67" s="155" t="s">
        <v>505</v>
      </c>
      <c r="Q67" s="155" t="s">
        <v>505</v>
      </c>
      <c r="R67" s="155" t="s">
        <v>505</v>
      </c>
      <c r="S67" s="155" t="s">
        <v>505</v>
      </c>
      <c r="T67" s="155" t="s">
        <v>505</v>
      </c>
      <c r="U67" s="155" t="s">
        <v>505</v>
      </c>
      <c r="V67" s="155" t="s">
        <v>505</v>
      </c>
      <c r="W67" s="155" t="s">
        <v>505</v>
      </c>
      <c r="X67" s="155" t="s">
        <v>505</v>
      </c>
      <c r="Y67" s="155" t="s">
        <v>505</v>
      </c>
      <c r="Z67" s="155" t="s">
        <v>505</v>
      </c>
      <c r="AA67" s="155" t="s">
        <v>505</v>
      </c>
      <c r="AB67" s="155" t="s">
        <v>505</v>
      </c>
      <c r="AC67" s="155" t="s">
        <v>505</v>
      </c>
      <c r="AD67" s="155" t="s">
        <v>505</v>
      </c>
      <c r="AE67" s="155" t="s">
        <v>505</v>
      </c>
      <c r="AF67" s="155" t="s">
        <v>505</v>
      </c>
      <c r="AG67" s="155" t="s">
        <v>505</v>
      </c>
      <c r="AH67" s="155" t="s">
        <v>505</v>
      </c>
      <c r="AI67" s="155" t="s">
        <v>505</v>
      </c>
    </row>
    <row r="68" spans="1:35" s="86" customFormat="1" x14ac:dyDescent="0.2">
      <c r="A68" s="162" t="s">
        <v>519</v>
      </c>
      <c r="B68" s="162" t="s">
        <v>435</v>
      </c>
      <c r="C68" s="162" t="s">
        <v>436</v>
      </c>
      <c r="D68" s="154">
        <v>3371</v>
      </c>
      <c r="E68" s="154">
        <v>4405</v>
      </c>
      <c r="F68" s="155">
        <v>69.24420450936806</v>
      </c>
      <c r="G68" s="154">
        <v>881.27068999999096</v>
      </c>
      <c r="H68" s="154">
        <v>19.392769999999999</v>
      </c>
      <c r="I68" s="154">
        <v>505.28330000000517</v>
      </c>
      <c r="J68" s="154">
        <v>160.81064700000172</v>
      </c>
      <c r="K68" s="154">
        <v>39.563293000000165</v>
      </c>
      <c r="L68" s="154">
        <v>315.46013099999897</v>
      </c>
      <c r="M68" s="155">
        <v>200.06145062428854</v>
      </c>
      <c r="N68" s="155">
        <v>2.2005463497260074</v>
      </c>
      <c r="O68" s="155">
        <v>4.406348493082791</v>
      </c>
      <c r="P68" s="155">
        <v>0.47747346665439711</v>
      </c>
      <c r="Q68" s="155">
        <v>44.827296635919396</v>
      </c>
      <c r="R68" s="155">
        <v>57.335765926813053</v>
      </c>
      <c r="S68" s="155">
        <v>114.70676503972875</v>
      </c>
      <c r="T68" s="155">
        <v>71.614104653802258</v>
      </c>
      <c r="U68" s="155">
        <v>62.432328754976808</v>
      </c>
      <c r="V68" s="155">
        <v>9.6523940816174658</v>
      </c>
      <c r="W68" s="155">
        <v>31.825838494959179</v>
      </c>
      <c r="X68" s="155">
        <v>20.053192056120935</v>
      </c>
      <c r="Y68" s="155">
        <v>7.759500737805805</v>
      </c>
      <c r="Z68" s="155">
        <v>10.23329326755103</v>
      </c>
      <c r="AA68" s="155">
        <v>496.83217807990854</v>
      </c>
      <c r="AB68" s="155">
        <v>46.383980866743755</v>
      </c>
      <c r="AC68" s="155">
        <v>62.045953487911866</v>
      </c>
      <c r="AD68" s="155">
        <v>26.275438717758647</v>
      </c>
      <c r="AE68" s="155">
        <v>14.396300786129359</v>
      </c>
      <c r="AF68" s="155">
        <v>59.328260496112982</v>
      </c>
      <c r="AG68" s="155">
        <v>78.70473620885484</v>
      </c>
      <c r="AH68" s="155">
        <v>58.2577635530509</v>
      </c>
      <c r="AI68" s="155">
        <v>11.572527660125626</v>
      </c>
    </row>
    <row r="69" spans="1:35" s="86" customFormat="1" x14ac:dyDescent="0.2">
      <c r="A69" s="162" t="s">
        <v>519</v>
      </c>
      <c r="B69" s="162" t="s">
        <v>437</v>
      </c>
      <c r="C69" s="162" t="s">
        <v>438</v>
      </c>
      <c r="D69" s="154">
        <v>3371</v>
      </c>
      <c r="E69" s="154">
        <v>4405</v>
      </c>
      <c r="F69" s="155">
        <v>69.24420450936806</v>
      </c>
      <c r="G69" s="154">
        <v>881.27068999999096</v>
      </c>
      <c r="H69" s="154">
        <v>19.392769999999999</v>
      </c>
      <c r="I69" s="154">
        <v>505.28330000000517</v>
      </c>
      <c r="J69" s="154">
        <v>160.81064700000172</v>
      </c>
      <c r="K69" s="154">
        <v>39.563293000000165</v>
      </c>
      <c r="L69" s="154">
        <v>315.46013099999897</v>
      </c>
      <c r="M69" s="155">
        <v>200.06145062428854</v>
      </c>
      <c r="N69" s="155">
        <v>2.2005463497260074</v>
      </c>
      <c r="O69" s="155">
        <v>4.406348493082791</v>
      </c>
      <c r="P69" s="155">
        <v>0.47747346665439711</v>
      </c>
      <c r="Q69" s="155">
        <v>44.827296635919396</v>
      </c>
      <c r="R69" s="155">
        <v>57.335765926813053</v>
      </c>
      <c r="S69" s="155">
        <v>114.70676503972875</v>
      </c>
      <c r="T69" s="155">
        <v>71.614104653802258</v>
      </c>
      <c r="U69" s="155">
        <v>62.432328754976808</v>
      </c>
      <c r="V69" s="155">
        <v>9.6523940816174658</v>
      </c>
      <c r="W69" s="155">
        <v>31.825838494959179</v>
      </c>
      <c r="X69" s="155">
        <v>20.053192056120935</v>
      </c>
      <c r="Y69" s="155">
        <v>7.759500737805805</v>
      </c>
      <c r="Z69" s="155">
        <v>10.23329326755103</v>
      </c>
      <c r="AA69" s="155">
        <v>496.83217807990854</v>
      </c>
      <c r="AB69" s="155">
        <v>46.383980866743755</v>
      </c>
      <c r="AC69" s="155">
        <v>62.045953487911866</v>
      </c>
      <c r="AD69" s="155">
        <v>26.275438717758647</v>
      </c>
      <c r="AE69" s="155">
        <v>14.396300786129359</v>
      </c>
      <c r="AF69" s="155">
        <v>59.328260496112982</v>
      </c>
      <c r="AG69" s="155">
        <v>78.70473620885484</v>
      </c>
      <c r="AH69" s="155">
        <v>58.2577635530509</v>
      </c>
      <c r="AI69" s="155">
        <v>11.572527660125626</v>
      </c>
    </row>
    <row r="70" spans="1:35" s="86" customFormat="1" x14ac:dyDescent="0.2">
      <c r="A70" s="162" t="s">
        <v>519</v>
      </c>
      <c r="B70" s="162" t="s">
        <v>439</v>
      </c>
      <c r="C70" s="162" t="s">
        <v>440</v>
      </c>
      <c r="D70" s="154">
        <v>19908</v>
      </c>
      <c r="E70" s="154">
        <v>16640</v>
      </c>
      <c r="F70" s="155">
        <v>90.939578866347787</v>
      </c>
      <c r="G70" s="154">
        <v>4756.1924040001359</v>
      </c>
      <c r="H70" s="154">
        <v>68.103018000000276</v>
      </c>
      <c r="I70" s="154">
        <v>2338.0957699999935</v>
      </c>
      <c r="J70" s="154">
        <v>1141.5307509999454</v>
      </c>
      <c r="K70" s="154">
        <v>1993.7269899998203</v>
      </c>
      <c r="L70" s="154">
        <v>905.12870300001759</v>
      </c>
      <c r="M70" s="155">
        <v>285.82887043270051</v>
      </c>
      <c r="N70" s="155">
        <v>1.431881055583939</v>
      </c>
      <c r="O70" s="155">
        <v>0.39957785732579698</v>
      </c>
      <c r="P70" s="155">
        <v>11.976627306366826</v>
      </c>
      <c r="Q70" s="155">
        <v>40.660928181243058</v>
      </c>
      <c r="R70" s="155">
        <v>49.158982046932486</v>
      </c>
      <c r="S70" s="155">
        <v>140.51056310096115</v>
      </c>
      <c r="T70" s="155">
        <v>54.39475378605875</v>
      </c>
      <c r="U70" s="155">
        <v>38.712216779726695</v>
      </c>
      <c r="V70" s="155">
        <v>5.7198595218997381</v>
      </c>
      <c r="W70" s="155">
        <v>48.823096369570379</v>
      </c>
      <c r="X70" s="155">
        <v>10.478891173133066</v>
      </c>
      <c r="Y70" s="155">
        <v>85.494209398409936</v>
      </c>
      <c r="Z70" s="155">
        <v>31.706205183893982</v>
      </c>
      <c r="AA70" s="155">
        <v>45.961287090826239</v>
      </c>
      <c r="AB70" s="155">
        <v>4.8520832881845006</v>
      </c>
      <c r="AC70" s="155">
        <v>77.224026364311328</v>
      </c>
      <c r="AD70" s="155">
        <v>89.445845302462999</v>
      </c>
      <c r="AE70" s="155">
        <v>3.1407309562566743</v>
      </c>
      <c r="AF70" s="155">
        <v>7.4134237412872199</v>
      </c>
      <c r="AG70" s="155">
        <v>1413.8588222354456</v>
      </c>
      <c r="AH70" s="155">
        <v>187.51026111533361</v>
      </c>
      <c r="AI70" s="155">
        <v>6.6200847629732271</v>
      </c>
    </row>
    <row r="71" spans="1:35" s="86" customFormat="1" x14ac:dyDescent="0.2">
      <c r="A71" s="162" t="s">
        <v>519</v>
      </c>
      <c r="B71" s="162" t="s">
        <v>441</v>
      </c>
      <c r="C71" s="162" t="s">
        <v>442</v>
      </c>
      <c r="D71" s="154">
        <v>19908</v>
      </c>
      <c r="E71" s="154">
        <v>16640</v>
      </c>
      <c r="F71" s="155">
        <v>90.939578866347787</v>
      </c>
      <c r="G71" s="154">
        <v>4756.1924040001359</v>
      </c>
      <c r="H71" s="154">
        <v>68.103018000000276</v>
      </c>
      <c r="I71" s="154">
        <v>2338.0957699999935</v>
      </c>
      <c r="J71" s="154">
        <v>1141.5307509999454</v>
      </c>
      <c r="K71" s="154">
        <v>1993.7269899998203</v>
      </c>
      <c r="L71" s="154">
        <v>905.12870300001759</v>
      </c>
      <c r="M71" s="155">
        <v>285.82887043270051</v>
      </c>
      <c r="N71" s="155">
        <v>1.431881055583939</v>
      </c>
      <c r="O71" s="155">
        <v>0.39957785732579698</v>
      </c>
      <c r="P71" s="155">
        <v>11.976627306366826</v>
      </c>
      <c r="Q71" s="155">
        <v>40.660928181243058</v>
      </c>
      <c r="R71" s="155">
        <v>49.158982046932486</v>
      </c>
      <c r="S71" s="155">
        <v>140.51056310096115</v>
      </c>
      <c r="T71" s="155">
        <v>54.39475378605875</v>
      </c>
      <c r="U71" s="155">
        <v>38.712216779726695</v>
      </c>
      <c r="V71" s="155">
        <v>5.7198595218997381</v>
      </c>
      <c r="W71" s="155">
        <v>48.823096369570379</v>
      </c>
      <c r="X71" s="155">
        <v>10.478891173133066</v>
      </c>
      <c r="Y71" s="155">
        <v>85.494209398409936</v>
      </c>
      <c r="Z71" s="155">
        <v>31.706205183893982</v>
      </c>
      <c r="AA71" s="155">
        <v>45.961287090826239</v>
      </c>
      <c r="AB71" s="155">
        <v>4.8520832881845006</v>
      </c>
      <c r="AC71" s="155">
        <v>77.224026364311328</v>
      </c>
      <c r="AD71" s="155">
        <v>89.445845302462999</v>
      </c>
      <c r="AE71" s="155">
        <v>3.1407309562566743</v>
      </c>
      <c r="AF71" s="155">
        <v>7.4134237412872199</v>
      </c>
      <c r="AG71" s="155">
        <v>1413.8588222354456</v>
      </c>
      <c r="AH71" s="155">
        <v>187.51026111533361</v>
      </c>
      <c r="AI71" s="155">
        <v>6.6200847629732271</v>
      </c>
    </row>
    <row r="72" spans="1:35" s="86" customFormat="1" x14ac:dyDescent="0.2">
      <c r="A72" s="162" t="s">
        <v>519</v>
      </c>
      <c r="B72" s="162" t="s">
        <v>443</v>
      </c>
      <c r="C72" s="162" t="s">
        <v>444</v>
      </c>
      <c r="D72" s="154">
        <v>8283</v>
      </c>
      <c r="E72" s="154">
        <v>15657</v>
      </c>
      <c r="F72" s="155">
        <v>91.551522248243558</v>
      </c>
      <c r="G72" s="154">
        <v>2476.7857300000478</v>
      </c>
      <c r="H72" s="154">
        <v>17.133699</v>
      </c>
      <c r="I72" s="154">
        <v>1734.758746000012</v>
      </c>
      <c r="J72" s="154">
        <v>611.5471799999857</v>
      </c>
      <c r="K72" s="154">
        <v>23.827353000000173</v>
      </c>
      <c r="L72" s="154">
        <v>1065.9853090000131</v>
      </c>
      <c r="M72" s="155">
        <v>158.19031295906291</v>
      </c>
      <c r="N72" s="155">
        <v>0.69177154860302226</v>
      </c>
      <c r="O72" s="155">
        <v>1.2148852260242548E-2</v>
      </c>
      <c r="P72" s="155">
        <v>0.32840784448282839</v>
      </c>
      <c r="Q72" s="155">
        <v>37.703458285991637</v>
      </c>
      <c r="R72" s="155">
        <v>70.040727584455936</v>
      </c>
      <c r="S72" s="155">
        <v>110.79764616465555</v>
      </c>
      <c r="T72" s="155">
        <v>68.083624512998227</v>
      </c>
      <c r="U72" s="155">
        <v>61.448619956979641</v>
      </c>
      <c r="V72" s="155">
        <v>72.028525403600369</v>
      </c>
      <c r="W72" s="155">
        <v>35.252577997377713</v>
      </c>
      <c r="X72" s="155">
        <v>23.58441947257111</v>
      </c>
      <c r="Y72" s="155">
        <v>1.3403902622742963</v>
      </c>
      <c r="Z72" s="155">
        <v>1.2094908251390946</v>
      </c>
      <c r="AA72" s="155">
        <v>2668.6641860984196</v>
      </c>
      <c r="AB72" s="155">
        <v>351.39781154833901</v>
      </c>
      <c r="AC72" s="155">
        <v>45.461692260549455</v>
      </c>
      <c r="AD72" s="155">
        <v>22.297522442442126</v>
      </c>
      <c r="AE72" s="155">
        <v>45.519243574812172</v>
      </c>
      <c r="AF72" s="155">
        <v>32.183233982745506</v>
      </c>
      <c r="AG72" s="155">
        <v>11.115330076004396</v>
      </c>
      <c r="AH72" s="155">
        <v>33.761022370646884</v>
      </c>
      <c r="AI72" s="155">
        <v>15.472674654720887</v>
      </c>
    </row>
    <row r="73" spans="1:35" s="86" customFormat="1" x14ac:dyDescent="0.2">
      <c r="A73" s="162" t="s">
        <v>519</v>
      </c>
      <c r="B73" s="162" t="s">
        <v>445</v>
      </c>
      <c r="C73" s="162" t="s">
        <v>446</v>
      </c>
      <c r="D73" s="154">
        <v>12795</v>
      </c>
      <c r="E73" s="154">
        <v>8530</v>
      </c>
      <c r="F73" s="155">
        <v>85.75800856967966</v>
      </c>
      <c r="G73" s="154">
        <v>2077.4978500002098</v>
      </c>
      <c r="H73" s="154">
        <v>512.63994600000035</v>
      </c>
      <c r="I73" s="154">
        <v>797.20232500002555</v>
      </c>
      <c r="J73" s="154">
        <v>87.079985000001486</v>
      </c>
      <c r="K73" s="154">
        <v>66.254050000004867</v>
      </c>
      <c r="L73" s="154">
        <v>670.60966100003782</v>
      </c>
      <c r="M73" s="155">
        <v>243.55191676438565</v>
      </c>
      <c r="N73" s="155">
        <v>24.675835212053222</v>
      </c>
      <c r="O73" s="155">
        <v>2.5975385019790962</v>
      </c>
      <c r="P73" s="155">
        <v>3.4621756042208247</v>
      </c>
      <c r="Q73" s="155">
        <v>55.536982100721218</v>
      </c>
      <c r="R73" s="155">
        <v>38.37319615035679</v>
      </c>
      <c r="S73" s="155">
        <v>93.458654747951414</v>
      </c>
      <c r="T73" s="155">
        <v>78.617779718644528</v>
      </c>
      <c r="U73" s="155">
        <v>84.120384495870141</v>
      </c>
      <c r="V73" s="155">
        <v>29.800193838194399</v>
      </c>
      <c r="W73" s="155">
        <v>10.92319757095524</v>
      </c>
      <c r="X73" s="155">
        <v>21.106557631330634</v>
      </c>
      <c r="Y73" s="155">
        <v>7.8694241959965074</v>
      </c>
      <c r="Z73" s="155">
        <v>159.15209997371335</v>
      </c>
      <c r="AA73" s="155">
        <v>806.91741516864715</v>
      </c>
      <c r="AB73" s="155">
        <v>16.182758374087815</v>
      </c>
      <c r="AC73" s="155">
        <v>70.051088431348632</v>
      </c>
      <c r="AD73" s="155">
        <v>6.2879564281280649</v>
      </c>
      <c r="AE73" s="155">
        <v>8.5267411894433778</v>
      </c>
      <c r="AF73" s="155">
        <v>85.185302382409461</v>
      </c>
      <c r="AG73" s="155">
        <v>63.083642907392239</v>
      </c>
      <c r="AH73" s="155">
        <v>44.432466528347462</v>
      </c>
      <c r="AI73" s="155">
        <v>6.2326794078096581</v>
      </c>
    </row>
    <row r="74" spans="1:35" s="86" customFormat="1" x14ac:dyDescent="0.2">
      <c r="A74" s="162" t="s">
        <v>519</v>
      </c>
      <c r="B74" s="162" t="s">
        <v>447</v>
      </c>
      <c r="C74" s="162" t="s">
        <v>448</v>
      </c>
      <c r="D74" s="154">
        <v>8931</v>
      </c>
      <c r="E74" s="154">
        <v>15649</v>
      </c>
      <c r="F74" s="155">
        <v>58.094801923517295</v>
      </c>
      <c r="G74" s="154">
        <v>3071.6929500000269</v>
      </c>
      <c r="H74" s="154">
        <v>445.00827199999986</v>
      </c>
      <c r="I74" s="154">
        <v>1351.4419609999866</v>
      </c>
      <c r="J74" s="154">
        <v>151.26583400000601</v>
      </c>
      <c r="K74" s="154">
        <v>230.43134500000085</v>
      </c>
      <c r="L74" s="154">
        <v>1156.1993770000172</v>
      </c>
      <c r="M74" s="155">
        <v>196.28685219503015</v>
      </c>
      <c r="N74" s="155">
        <v>14.487394386212854</v>
      </c>
      <c r="O74" s="155">
        <v>1.7057437697215807</v>
      </c>
      <c r="P74" s="155">
        <v>8.4195044987124525</v>
      </c>
      <c r="Q74" s="155">
        <v>45.008105449775634</v>
      </c>
      <c r="R74" s="155">
        <v>43.996648851245851</v>
      </c>
      <c r="S74" s="155">
        <v>86.35963710141138</v>
      </c>
      <c r="T74" s="155">
        <v>73.883275416960643</v>
      </c>
      <c r="U74" s="155">
        <v>85.553017470650261</v>
      </c>
      <c r="V74" s="155">
        <v>38.36215103409895</v>
      </c>
      <c r="W74" s="155">
        <v>11.192921217872966</v>
      </c>
      <c r="X74" s="155">
        <v>1.8606886147262167</v>
      </c>
      <c r="Y74" s="155">
        <v>16.999956522717429</v>
      </c>
      <c r="Z74" s="155">
        <v>12.953090573580656</v>
      </c>
      <c r="AA74" s="155">
        <v>75.082958996533833</v>
      </c>
      <c r="AB74" s="155">
        <v>18.278298292646404</v>
      </c>
      <c r="AC74" s="155">
        <v>32.031436264409237</v>
      </c>
      <c r="AD74" s="155">
        <v>57.934330224495646</v>
      </c>
      <c r="AE74" s="155">
        <v>19.785255222026009</v>
      </c>
      <c r="AF74" s="155">
        <v>22.280414553477517</v>
      </c>
      <c r="AG74" s="155">
        <v>52.883293565084188</v>
      </c>
      <c r="AH74" s="155">
        <v>75.012165862043332</v>
      </c>
      <c r="AI74" s="155">
        <v>-1.344818097302636</v>
      </c>
    </row>
    <row r="75" spans="1:35" s="86" customFormat="1" x14ac:dyDescent="0.2">
      <c r="A75" s="162" t="s">
        <v>519</v>
      </c>
      <c r="B75" s="162" t="s">
        <v>449</v>
      </c>
      <c r="C75" s="162" t="s">
        <v>450</v>
      </c>
      <c r="D75" s="154">
        <v>450</v>
      </c>
      <c r="E75" s="154">
        <v>3365</v>
      </c>
      <c r="F75" s="155">
        <v>82.941903584672446</v>
      </c>
      <c r="G75" s="154">
        <v>577.90047999999717</v>
      </c>
      <c r="H75" s="154">
        <v>301.24510399999997</v>
      </c>
      <c r="I75" s="154">
        <v>284.10295300000138</v>
      </c>
      <c r="J75" s="154">
        <v>5.9465260000000475</v>
      </c>
      <c r="K75" s="154">
        <v>72.111344999999986</v>
      </c>
      <c r="L75" s="154">
        <v>280.38696399999986</v>
      </c>
      <c r="M75" s="155">
        <v>171.73862704308979</v>
      </c>
      <c r="N75" s="155">
        <v>52.127505414081234</v>
      </c>
      <c r="O75" s="155">
        <v>2.060180982619447</v>
      </c>
      <c r="P75" s="155">
        <v>10.545250194175592</v>
      </c>
      <c r="Q75" s="155">
        <v>39.314352618297683</v>
      </c>
      <c r="R75" s="155">
        <v>49.161224610853886</v>
      </c>
      <c r="S75" s="155">
        <v>84.428812184250035</v>
      </c>
      <c r="T75" s="155">
        <v>83.32450638930159</v>
      </c>
      <c r="U75" s="155">
        <v>98.692027322925611</v>
      </c>
      <c r="V75" s="155">
        <v>32.456707529829174</v>
      </c>
      <c r="W75" s="155">
        <v>2.0930884164375505</v>
      </c>
      <c r="X75" s="155">
        <v>-0.3006571304457244</v>
      </c>
      <c r="Y75" s="155">
        <v>25.374326481005099</v>
      </c>
      <c r="Z75" s="155">
        <v>116.40691082657912</v>
      </c>
      <c r="AA75" s="155">
        <v>234.17518990879302</v>
      </c>
      <c r="AB75" s="155">
        <v>1.4947878284709053</v>
      </c>
      <c r="AC75" s="155">
        <v>69.493753548997091</v>
      </c>
      <c r="AD75" s="155">
        <v>17.413346199608348</v>
      </c>
      <c r="AE75" s="155">
        <v>5.53709047286927</v>
      </c>
      <c r="AF75" s="155">
        <v>77.049563327523344</v>
      </c>
      <c r="AG75" s="155">
        <v>118.22210846953985</v>
      </c>
      <c r="AH75" s="155">
        <v>22.476008051215228</v>
      </c>
      <c r="AI75" s="155">
        <v>-0.22592574967524984</v>
      </c>
    </row>
    <row r="76" spans="1:35" s="86" customFormat="1" x14ac:dyDescent="0.2">
      <c r="A76" s="162" t="s">
        <v>519</v>
      </c>
      <c r="B76" s="162" t="s">
        <v>451</v>
      </c>
      <c r="C76" s="162" t="s">
        <v>452</v>
      </c>
      <c r="D76" s="154">
        <v>2177</v>
      </c>
      <c r="E76" s="154">
        <v>3780</v>
      </c>
      <c r="F76" s="155">
        <v>61.497415374353849</v>
      </c>
      <c r="G76" s="154">
        <v>735.5512899999926</v>
      </c>
      <c r="H76" s="154">
        <v>35.752917999999994</v>
      </c>
      <c r="I76" s="154">
        <v>274.68051400000127</v>
      </c>
      <c r="J76" s="154">
        <v>39.520409999999984</v>
      </c>
      <c r="K76" s="154">
        <v>14.530251999999985</v>
      </c>
      <c r="L76" s="154">
        <v>224.38930099999928</v>
      </c>
      <c r="M76" s="155">
        <v>194.5902883597864</v>
      </c>
      <c r="N76" s="155">
        <v>4.8606967979079139</v>
      </c>
      <c r="O76" s="155">
        <v>3.4149390564204083</v>
      </c>
      <c r="P76" s="155">
        <v>4.6255248633619974</v>
      </c>
      <c r="Q76" s="155">
        <v>54.830662117427529</v>
      </c>
      <c r="R76" s="155">
        <v>37.34348885446235</v>
      </c>
      <c r="S76" s="155">
        <v>72.666802645502969</v>
      </c>
      <c r="T76" s="155">
        <v>59.362248941798754</v>
      </c>
      <c r="U76" s="155">
        <v>81.691015402715564</v>
      </c>
      <c r="V76" s="155">
        <v>45.622898553927705</v>
      </c>
      <c r="W76" s="155">
        <v>14.387773426111982</v>
      </c>
      <c r="X76" s="155">
        <v>2.7634251039108677</v>
      </c>
      <c r="Y76" s="155">
        <v>5.1041166670246314</v>
      </c>
      <c r="Z76" s="155">
        <v>7.4232628525658653</v>
      </c>
      <c r="AA76" s="155">
        <v>217.12216448457968</v>
      </c>
      <c r="AB76" s="155">
        <v>38.995637132073419</v>
      </c>
      <c r="AC76" s="155">
        <v>29.185962898092772</v>
      </c>
      <c r="AD76" s="155">
        <v>49.645993935329962</v>
      </c>
      <c r="AE76" s="155">
        <v>28.035468399255343</v>
      </c>
      <c r="AF76" s="155">
        <v>22.318537665413629</v>
      </c>
      <c r="AG76" s="155">
        <v>26.811037566137621</v>
      </c>
      <c r="AH76" s="155">
        <v>40.032725268608928</v>
      </c>
      <c r="AI76" s="155">
        <v>12.81946165426629</v>
      </c>
    </row>
    <row r="77" spans="1:35" s="86" customFormat="1" x14ac:dyDescent="0.2">
      <c r="A77" s="162" t="s">
        <v>519</v>
      </c>
      <c r="B77" s="162" t="s">
        <v>453</v>
      </c>
      <c r="C77" s="162" t="s">
        <v>454</v>
      </c>
      <c r="D77" s="154">
        <v>8832</v>
      </c>
      <c r="E77" s="154">
        <v>2124</v>
      </c>
      <c r="F77" s="155">
        <v>88.158995815899573</v>
      </c>
      <c r="G77" s="154">
        <v>491.45001999999846</v>
      </c>
      <c r="H77" s="154">
        <v>52.408436999999957</v>
      </c>
      <c r="I77" s="154">
        <v>217.08420999999285</v>
      </c>
      <c r="J77" s="154">
        <v>60.829440999999569</v>
      </c>
      <c r="K77" s="154">
        <v>23.429263000000123</v>
      </c>
      <c r="L77" s="154">
        <v>150.90494399999983</v>
      </c>
      <c r="M77" s="155">
        <v>231.37948210922715</v>
      </c>
      <c r="N77" s="155">
        <v>10.664042093232617</v>
      </c>
      <c r="O77" s="155">
        <v>7.0466770846305398</v>
      </c>
      <c r="P77" s="155">
        <v>10.453243571266352</v>
      </c>
      <c r="Q77" s="155">
        <v>43.170705429983762</v>
      </c>
      <c r="R77" s="155">
        <v>44.172184589593371</v>
      </c>
      <c r="S77" s="155">
        <v>102.20537193973298</v>
      </c>
      <c r="T77" s="155">
        <v>71.047525423728743</v>
      </c>
      <c r="U77" s="155">
        <v>69.514472747697681</v>
      </c>
      <c r="V77" s="155">
        <v>35.867042817402513</v>
      </c>
      <c r="W77" s="155">
        <v>28.021126455950697</v>
      </c>
      <c r="X77" s="155">
        <v>14.331924943252996</v>
      </c>
      <c r="Y77" s="155">
        <v>9.1190581909188779</v>
      </c>
      <c r="Z77" s="155">
        <v>5.4657331338433881</v>
      </c>
      <c r="AA77" s="155">
        <v>297.71978279047983</v>
      </c>
      <c r="AB77" s="155">
        <v>34.71087806860286</v>
      </c>
      <c r="AC77" s="155">
        <v>51.491762287501331</v>
      </c>
      <c r="AD77" s="155">
        <v>40.61476804139015</v>
      </c>
      <c r="AE77" s="155">
        <v>19.015352045107591</v>
      </c>
      <c r="AF77" s="155">
        <v>40.369879913497833</v>
      </c>
      <c r="AG77" s="155">
        <v>82.507554143127081</v>
      </c>
      <c r="AH77" s="155">
        <v>39.281463224032933</v>
      </c>
      <c r="AI77" s="155">
        <v>17.100157083849322</v>
      </c>
    </row>
    <row r="78" spans="1:35" s="86" customFormat="1" x14ac:dyDescent="0.2">
      <c r="A78" s="162" t="s">
        <v>519</v>
      </c>
      <c r="B78" s="162" t="s">
        <v>455</v>
      </c>
      <c r="C78" s="162" t="s">
        <v>456</v>
      </c>
      <c r="D78" s="154">
        <v>703</v>
      </c>
      <c r="E78" s="154">
        <v>1004</v>
      </c>
      <c r="F78" s="155">
        <v>100</v>
      </c>
      <c r="G78" s="154">
        <v>201.34394000000015</v>
      </c>
      <c r="H78" s="154">
        <v>1.0656699999999999</v>
      </c>
      <c r="I78" s="154">
        <v>111.24943400000004</v>
      </c>
      <c r="J78" s="154">
        <v>46.252060999999856</v>
      </c>
      <c r="K78" s="154">
        <v>3.1016779999999975</v>
      </c>
      <c r="L78" s="154">
        <v>60.153556000000009</v>
      </c>
      <c r="M78" s="155">
        <v>200.54177290836668</v>
      </c>
      <c r="N78" s="155">
        <v>0.52927840788255109</v>
      </c>
      <c r="O78" s="155">
        <v>4.331293868692919</v>
      </c>
      <c r="P78" s="155">
        <v>28.92354914670247</v>
      </c>
      <c r="Q78" s="155">
        <v>23.949750247311844</v>
      </c>
      <c r="R78" s="155">
        <v>55.253430522915146</v>
      </c>
      <c r="S78" s="155">
        <v>110.80620916334665</v>
      </c>
      <c r="T78" s="155">
        <v>59.913900398406383</v>
      </c>
      <c r="U78" s="155">
        <v>54.070887228064443</v>
      </c>
      <c r="V78" s="155">
        <v>52.197670318169919</v>
      </c>
      <c r="W78" s="155">
        <v>41.575097811284003</v>
      </c>
      <c r="X78" s="155">
        <v>20.497782550594714</v>
      </c>
      <c r="Y78" s="155">
        <v>2.7573504945819503</v>
      </c>
      <c r="Z78" s="155">
        <v>0.9308048922531259</v>
      </c>
      <c r="AA78" s="155">
        <v>1483.4000419049944</v>
      </c>
      <c r="AB78" s="155">
        <v>276.47023908080808</v>
      </c>
      <c r="AC78" s="155">
        <v>69.827792483862709</v>
      </c>
      <c r="AD78" s="155">
        <v>41.121522572139448</v>
      </c>
      <c r="AE78" s="155">
        <v>53.954751328753566</v>
      </c>
      <c r="AF78" s="155">
        <v>4.9237260991069798</v>
      </c>
      <c r="AG78" s="155">
        <v>16.662838645418319</v>
      </c>
      <c r="AH78" s="155">
        <v>71.264362148333475</v>
      </c>
      <c r="AI78" s="155">
        <v>17.881341277180024</v>
      </c>
    </row>
    <row r="79" spans="1:35" s="86" customFormat="1" x14ac:dyDescent="0.2">
      <c r="A79" s="162" t="s">
        <v>519</v>
      </c>
      <c r="B79" s="162" t="s">
        <v>457</v>
      </c>
      <c r="C79" s="162" t="s">
        <v>458</v>
      </c>
      <c r="D79" s="154">
        <v>42171</v>
      </c>
      <c r="E79" s="154">
        <v>50109</v>
      </c>
      <c r="F79" s="155">
        <v>74.2919422730006</v>
      </c>
      <c r="G79" s="154">
        <v>9632.2222599964916</v>
      </c>
      <c r="H79" s="154">
        <v>1365.2540460000009</v>
      </c>
      <c r="I79" s="154">
        <v>4770.5201429990921</v>
      </c>
      <c r="J79" s="154">
        <v>1002.4414369996314</v>
      </c>
      <c r="K79" s="154">
        <v>433.68528600008977</v>
      </c>
      <c r="L79" s="154">
        <v>3608.6291119996004</v>
      </c>
      <c r="M79" s="155">
        <v>192.2253938413557</v>
      </c>
      <c r="N79" s="155">
        <v>14.173822085377195</v>
      </c>
      <c r="O79" s="155">
        <v>2.0301073107669754</v>
      </c>
      <c r="P79" s="155">
        <v>6.011244485568314</v>
      </c>
      <c r="Q79" s="155">
        <v>45.710595736461954</v>
      </c>
      <c r="R79" s="155">
        <v>49.526682568481647</v>
      </c>
      <c r="S79" s="155">
        <v>95.202860623821906</v>
      </c>
      <c r="T79" s="155">
        <v>72.015588257590451</v>
      </c>
      <c r="U79" s="155">
        <v>75.644353316386088</v>
      </c>
      <c r="V79" s="155">
        <v>36.8680777849073</v>
      </c>
      <c r="W79" s="155">
        <v>21.013252369780886</v>
      </c>
      <c r="X79" s="155">
        <v>12.562756821192616</v>
      </c>
      <c r="Y79" s="155">
        <v>8.8977936894151188</v>
      </c>
      <c r="Z79" s="155">
        <v>16.785731306375208</v>
      </c>
      <c r="AA79" s="155">
        <v>377.12256009008291</v>
      </c>
      <c r="AB79" s="155">
        <v>44.935493404003751</v>
      </c>
      <c r="AC79" s="155">
        <v>58.977505576513437</v>
      </c>
      <c r="AD79" s="155">
        <v>16.25091359160038</v>
      </c>
      <c r="AE79" s="155">
        <v>12.05843505166772</v>
      </c>
      <c r="AF79" s="155">
        <v>71.690651356737717</v>
      </c>
      <c r="AG79" s="155">
        <v>44.519856911934987</v>
      </c>
      <c r="AH79" s="155">
        <v>43.443609802067158</v>
      </c>
      <c r="AI79" s="155">
        <v>5.833539034658128</v>
      </c>
    </row>
    <row r="80" spans="1:35" s="86" customFormat="1" x14ac:dyDescent="0.2">
      <c r="A80" s="162" t="s">
        <v>519</v>
      </c>
      <c r="B80" s="162" t="s">
        <v>459</v>
      </c>
      <c r="C80" s="162" t="s">
        <v>460</v>
      </c>
      <c r="D80" s="154">
        <v>1851</v>
      </c>
      <c r="E80" s="154">
        <v>3714</v>
      </c>
      <c r="F80" s="155">
        <v>46.79676466812171</v>
      </c>
      <c r="G80" s="154">
        <v>1163.0235099999954</v>
      </c>
      <c r="H80" s="154">
        <v>53.547922000000007</v>
      </c>
      <c r="I80" s="154">
        <v>472.24709500000131</v>
      </c>
      <c r="J80" s="154">
        <v>276.74486399999995</v>
      </c>
      <c r="K80" s="154">
        <v>153.92164900000037</v>
      </c>
      <c r="L80" s="154">
        <v>182.94338699999975</v>
      </c>
      <c r="M80" s="155">
        <v>313.1458023694118</v>
      </c>
      <c r="N80" s="155">
        <v>4.6041994456328936</v>
      </c>
      <c r="O80" s="155">
        <v>6.1094716040575392</v>
      </c>
      <c r="P80" s="155">
        <v>19.140395156947534</v>
      </c>
      <c r="Q80" s="155">
        <v>35.480779882717982</v>
      </c>
      <c r="R80" s="155">
        <v>40.605120269667047</v>
      </c>
      <c r="S80" s="155">
        <v>127.15322967151354</v>
      </c>
      <c r="T80" s="155">
        <v>49.257777867528205</v>
      </c>
      <c r="U80" s="155">
        <v>38.738912094313513</v>
      </c>
      <c r="V80" s="155">
        <v>29.942135908868504</v>
      </c>
      <c r="W80" s="155">
        <v>58.601708074032558</v>
      </c>
      <c r="X80" s="155">
        <v>-3.2761436611028101</v>
      </c>
      <c r="Y80" s="155">
        <v>32.606953652656834</v>
      </c>
      <c r="Z80" s="155">
        <v>19.923640041317999</v>
      </c>
      <c r="AA80" s="155">
        <v>140.34139193589007</v>
      </c>
      <c r="AB80" s="155">
        <v>10.201793694408085</v>
      </c>
      <c r="AC80" s="155">
        <v>79.767981172531705</v>
      </c>
      <c r="AD80" s="155">
        <v>92.35693289396724</v>
      </c>
      <c r="AE80" s="155">
        <v>2.1902764296467629</v>
      </c>
      <c r="AF80" s="155">
        <v>5.452790676386484</v>
      </c>
      <c r="AG80" s="155">
        <v>730.40062062466416</v>
      </c>
      <c r="AH80" s="155">
        <v>1432.5223415816135</v>
      </c>
      <c r="AI80" s="155">
        <v>-26.405896612810626</v>
      </c>
    </row>
    <row r="81" spans="1:35" s="86" customFormat="1" x14ac:dyDescent="0.2">
      <c r="A81" s="162" t="s">
        <v>519</v>
      </c>
      <c r="B81" s="162" t="s">
        <v>461</v>
      </c>
      <c r="C81" s="162" t="s">
        <v>462</v>
      </c>
      <c r="D81" s="154" t="s">
        <v>505</v>
      </c>
      <c r="E81" s="154" t="s">
        <v>505</v>
      </c>
      <c r="F81" s="155" t="s">
        <v>505</v>
      </c>
      <c r="G81" s="154" t="s">
        <v>505</v>
      </c>
      <c r="H81" s="154" t="s">
        <v>505</v>
      </c>
      <c r="I81" s="154" t="s">
        <v>505</v>
      </c>
      <c r="J81" s="154" t="s">
        <v>505</v>
      </c>
      <c r="K81" s="154" t="s">
        <v>505</v>
      </c>
      <c r="L81" s="154" t="s">
        <v>505</v>
      </c>
      <c r="M81" s="155" t="s">
        <v>505</v>
      </c>
      <c r="N81" s="155" t="s">
        <v>505</v>
      </c>
      <c r="O81" s="155" t="s">
        <v>505</v>
      </c>
      <c r="P81" s="155" t="s">
        <v>505</v>
      </c>
      <c r="Q81" s="155" t="s">
        <v>505</v>
      </c>
      <c r="R81" s="155" t="s">
        <v>505</v>
      </c>
      <c r="S81" s="155" t="s">
        <v>505</v>
      </c>
      <c r="T81" s="155" t="s">
        <v>505</v>
      </c>
      <c r="U81" s="155" t="s">
        <v>505</v>
      </c>
      <c r="V81" s="155" t="s">
        <v>505</v>
      </c>
      <c r="W81" s="155" t="s">
        <v>505</v>
      </c>
      <c r="X81" s="155" t="s">
        <v>505</v>
      </c>
      <c r="Y81" s="155" t="s">
        <v>505</v>
      </c>
      <c r="Z81" s="155" t="s">
        <v>505</v>
      </c>
      <c r="AA81" s="155" t="s">
        <v>505</v>
      </c>
      <c r="AB81" s="155" t="s">
        <v>505</v>
      </c>
      <c r="AC81" s="155" t="s">
        <v>505</v>
      </c>
      <c r="AD81" s="155" t="s">
        <v>505</v>
      </c>
      <c r="AE81" s="155" t="s">
        <v>505</v>
      </c>
      <c r="AF81" s="155" t="s">
        <v>505</v>
      </c>
      <c r="AG81" s="155" t="s">
        <v>505</v>
      </c>
      <c r="AH81" s="155" t="s">
        <v>505</v>
      </c>
      <c r="AI81" s="155" t="s">
        <v>505</v>
      </c>
    </row>
    <row r="82" spans="1:35" s="86" customFormat="1" x14ac:dyDescent="0.2">
      <c r="A82" s="162" t="s">
        <v>519</v>
      </c>
      <c r="B82" s="162" t="s">
        <v>463</v>
      </c>
      <c r="C82" s="162" t="s">
        <v>464</v>
      </c>
      <c r="D82" s="154">
        <v>876</v>
      </c>
      <c r="E82" s="154">
        <v>1948</v>
      </c>
      <c r="F82" s="155">
        <v>62.036434612882239</v>
      </c>
      <c r="G82" s="154">
        <v>857.69545999999275</v>
      </c>
      <c r="H82" s="154">
        <v>317.33686499999999</v>
      </c>
      <c r="I82" s="154">
        <v>133.42847099999972</v>
      </c>
      <c r="J82" s="154">
        <v>39.420918000000171</v>
      </c>
      <c r="K82" s="154">
        <v>4.7225620000000434</v>
      </c>
      <c r="L82" s="154">
        <v>98.730366999999717</v>
      </c>
      <c r="M82" s="155">
        <v>440.29541067761437</v>
      </c>
      <c r="N82" s="155">
        <v>36.99878101255225</v>
      </c>
      <c r="O82" s="155">
        <v>1.5800207769066785</v>
      </c>
      <c r="P82" s="155">
        <v>3.3912299492318976</v>
      </c>
      <c r="Q82" s="155">
        <v>81.283031534242028</v>
      </c>
      <c r="R82" s="155">
        <v>15.556625541657976</v>
      </c>
      <c r="S82" s="155">
        <v>68.495108316221632</v>
      </c>
      <c r="T82" s="155">
        <v>50.682939938398214</v>
      </c>
      <c r="U82" s="155">
        <v>73.994977428767754</v>
      </c>
      <c r="V82" s="155">
        <v>12.402902862258628</v>
      </c>
      <c r="W82" s="155">
        <v>29.544607462376042</v>
      </c>
      <c r="X82" s="155">
        <v>3.0137103675470494</v>
      </c>
      <c r="Y82" s="155">
        <v>3.3426716437932082</v>
      </c>
      <c r="Z82" s="155">
        <v>2.9742464797101316</v>
      </c>
      <c r="AA82" s="155">
        <v>617.87598049037888</v>
      </c>
      <c r="AB82" s="155">
        <v>107.75729194682341</v>
      </c>
      <c r="AC82" s="155">
        <v>22.192723601292908</v>
      </c>
      <c r="AD82" s="155">
        <v>29.464052838202274</v>
      </c>
      <c r="AE82" s="155">
        <v>33.062627696403339</v>
      </c>
      <c r="AF82" s="155">
        <v>37.473319465393281</v>
      </c>
      <c r="AG82" s="155">
        <v>18.779806468172406</v>
      </c>
      <c r="AH82" s="155">
        <v>30.403458660054945</v>
      </c>
      <c r="AI82" s="155">
        <v>21.785961779218539</v>
      </c>
    </row>
    <row r="83" spans="1:35" s="86" customFormat="1" x14ac:dyDescent="0.2">
      <c r="A83" s="162" t="s">
        <v>519</v>
      </c>
      <c r="B83" s="162" t="s">
        <v>465</v>
      </c>
      <c r="C83" s="162" t="s">
        <v>466</v>
      </c>
      <c r="D83" s="154" t="s">
        <v>505</v>
      </c>
      <c r="E83" s="154" t="s">
        <v>505</v>
      </c>
      <c r="F83" s="155" t="s">
        <v>505</v>
      </c>
      <c r="G83" s="154" t="s">
        <v>505</v>
      </c>
      <c r="H83" s="154" t="s">
        <v>505</v>
      </c>
      <c r="I83" s="154" t="s">
        <v>505</v>
      </c>
      <c r="J83" s="154" t="s">
        <v>505</v>
      </c>
      <c r="K83" s="154" t="s">
        <v>505</v>
      </c>
      <c r="L83" s="154" t="s">
        <v>505</v>
      </c>
      <c r="M83" s="155" t="s">
        <v>505</v>
      </c>
      <c r="N83" s="155" t="s">
        <v>505</v>
      </c>
      <c r="O83" s="155" t="s">
        <v>505</v>
      </c>
      <c r="P83" s="155" t="s">
        <v>505</v>
      </c>
      <c r="Q83" s="155" t="s">
        <v>505</v>
      </c>
      <c r="R83" s="155" t="s">
        <v>505</v>
      </c>
      <c r="S83" s="155" t="s">
        <v>505</v>
      </c>
      <c r="T83" s="155" t="s">
        <v>505</v>
      </c>
      <c r="U83" s="155" t="s">
        <v>505</v>
      </c>
      <c r="V83" s="155" t="s">
        <v>505</v>
      </c>
      <c r="W83" s="155" t="s">
        <v>505</v>
      </c>
      <c r="X83" s="155" t="s">
        <v>505</v>
      </c>
      <c r="Y83" s="155" t="s">
        <v>505</v>
      </c>
      <c r="Z83" s="155" t="s">
        <v>505</v>
      </c>
      <c r="AA83" s="155" t="s">
        <v>505</v>
      </c>
      <c r="AB83" s="155" t="s">
        <v>505</v>
      </c>
      <c r="AC83" s="155" t="s">
        <v>505</v>
      </c>
      <c r="AD83" s="155" t="s">
        <v>505</v>
      </c>
      <c r="AE83" s="155" t="s">
        <v>505</v>
      </c>
      <c r="AF83" s="155" t="s">
        <v>505</v>
      </c>
      <c r="AG83" s="155" t="s">
        <v>505</v>
      </c>
      <c r="AH83" s="155" t="s">
        <v>505</v>
      </c>
      <c r="AI83" s="155" t="s">
        <v>505</v>
      </c>
    </row>
    <row r="84" spans="1:35" s="86" customFormat="1" x14ac:dyDescent="0.2">
      <c r="A84" s="162" t="s">
        <v>519</v>
      </c>
      <c r="B84" s="162" t="s">
        <v>467</v>
      </c>
      <c r="C84" s="162" t="s">
        <v>468</v>
      </c>
      <c r="D84" s="154">
        <v>11772</v>
      </c>
      <c r="E84" s="154">
        <v>20647</v>
      </c>
      <c r="F84" s="155">
        <v>69.105329732316847</v>
      </c>
      <c r="G84" s="154">
        <v>1520.9849799998233</v>
      </c>
      <c r="H84" s="154">
        <v>25.62458100000002</v>
      </c>
      <c r="I84" s="154">
        <v>903.69546700005424</v>
      </c>
      <c r="J84" s="154">
        <v>144.92552100000762</v>
      </c>
      <c r="K84" s="154">
        <v>52.194127999996809</v>
      </c>
      <c r="L84" s="154">
        <v>731.30699199994888</v>
      </c>
      <c r="M84" s="155">
        <v>73.666149077339242</v>
      </c>
      <c r="N84" s="155">
        <v>1.6847359662948806</v>
      </c>
      <c r="O84" s="155">
        <v>1.5297903253123044</v>
      </c>
      <c r="P84" s="155">
        <v>9.2844807347407841</v>
      </c>
      <c r="Q84" s="155">
        <v>32.711546404796948</v>
      </c>
      <c r="R84" s="155">
        <v>59.415147347487881</v>
      </c>
      <c r="S84" s="155">
        <v>43.7688510195212</v>
      </c>
      <c r="T84" s="155">
        <v>35.41952787329631</v>
      </c>
      <c r="U84" s="155">
        <v>80.924052261502041</v>
      </c>
      <c r="V84" s="155">
        <v>44.506923586682959</v>
      </c>
      <c r="W84" s="155">
        <v>16.036986605798582</v>
      </c>
      <c r="X84" s="155">
        <v>6.2484102900217824</v>
      </c>
      <c r="Y84" s="155">
        <v>5.3019669683497543</v>
      </c>
      <c r="Z84" s="155">
        <v>5.0652318840707178</v>
      </c>
      <c r="AA84" s="155">
        <v>261.65114016891988</v>
      </c>
      <c r="AB84" s="155">
        <v>30.684513120444556</v>
      </c>
      <c r="AC84" s="155">
        <v>46.626846075732146</v>
      </c>
      <c r="AD84" s="155">
        <v>75.411161581684922</v>
      </c>
      <c r="AE84" s="155">
        <v>13.353739267545608</v>
      </c>
      <c r="AF84" s="155">
        <v>11.235099150781339</v>
      </c>
      <c r="AG84" s="155">
        <v>22.875398895724295</v>
      </c>
      <c r="AH84" s="155">
        <v>68.870257004505234</v>
      </c>
      <c r="AI84" s="155">
        <v>28.994839898803455</v>
      </c>
    </row>
    <row r="85" spans="1:35" s="86" customFormat="1" x14ac:dyDescent="0.2">
      <c r="A85" s="162" t="s">
        <v>519</v>
      </c>
      <c r="B85" s="162" t="s">
        <v>469</v>
      </c>
      <c r="C85" s="162" t="s">
        <v>470</v>
      </c>
      <c r="D85" s="154">
        <v>5862</v>
      </c>
      <c r="E85" s="154">
        <v>8466</v>
      </c>
      <c r="F85" s="155">
        <v>71.271572078646855</v>
      </c>
      <c r="G85" s="154">
        <v>1301.2852399999886</v>
      </c>
      <c r="H85" s="154">
        <v>191.28960899999998</v>
      </c>
      <c r="I85" s="154">
        <v>487.77732500001326</v>
      </c>
      <c r="J85" s="154">
        <v>-3.2020749999998817</v>
      </c>
      <c r="K85" s="154">
        <v>43.609055000000197</v>
      </c>
      <c r="L85" s="154">
        <v>465.96481799999788</v>
      </c>
      <c r="M85" s="155">
        <v>153.70721001653538</v>
      </c>
      <c r="N85" s="155">
        <v>14.700052157665422</v>
      </c>
      <c r="O85" s="155">
        <v>6.3289969354997435</v>
      </c>
      <c r="P85" s="155">
        <v>7.8341236616459256</v>
      </c>
      <c r="Q85" s="155">
        <v>46.297413978953408</v>
      </c>
      <c r="R85" s="155">
        <v>37.48427400898035</v>
      </c>
      <c r="S85" s="155">
        <v>57.616031774157015</v>
      </c>
      <c r="T85" s="155">
        <v>55.039548547129442</v>
      </c>
      <c r="U85" s="155">
        <v>95.528183480030606</v>
      </c>
      <c r="V85" s="155">
        <v>23.741941352302799</v>
      </c>
      <c r="W85" s="155">
        <v>-0.65646245446112006</v>
      </c>
      <c r="X85" s="155">
        <v>2.815873789515992</v>
      </c>
      <c r="Y85" s="155">
        <v>8.4874806648299508</v>
      </c>
      <c r="Z85" s="155" t="s">
        <v>506</v>
      </c>
      <c r="AA85" s="155">
        <v>11.762721946702447</v>
      </c>
      <c r="AB85" s="155">
        <v>-0.78378730510094541</v>
      </c>
      <c r="AC85" s="155">
        <v>56.036643536915456</v>
      </c>
      <c r="AD85" s="155">
        <v>39.954698312219826</v>
      </c>
      <c r="AE85" s="155">
        <v>16.871221014627245</v>
      </c>
      <c r="AF85" s="155">
        <v>43.174080673155018</v>
      </c>
      <c r="AG85" s="155">
        <v>48.256410111033539</v>
      </c>
      <c r="AH85" s="155">
        <v>86.131477281799576</v>
      </c>
      <c r="AI85" s="155">
        <v>7.1811484930547982</v>
      </c>
    </row>
    <row r="86" spans="1:35" s="86" customFormat="1" x14ac:dyDescent="0.2">
      <c r="A86" s="162" t="s">
        <v>519</v>
      </c>
      <c r="B86" s="162" t="s">
        <v>471</v>
      </c>
      <c r="C86" s="162" t="s">
        <v>472</v>
      </c>
      <c r="D86" s="154">
        <v>21916</v>
      </c>
      <c r="E86" s="154">
        <v>50181</v>
      </c>
      <c r="F86" s="155">
        <v>65.032351776046482</v>
      </c>
      <c r="G86" s="154">
        <v>6393.3494800007165</v>
      </c>
      <c r="H86" s="154">
        <v>603.45652000000018</v>
      </c>
      <c r="I86" s="154">
        <v>3064.226484000339</v>
      </c>
      <c r="J86" s="154">
        <v>463.57827900000058</v>
      </c>
      <c r="K86" s="154">
        <v>278.7885849999891</v>
      </c>
      <c r="L86" s="154">
        <v>2503.4717339998697</v>
      </c>
      <c r="M86" s="155">
        <v>127.40578067397455</v>
      </c>
      <c r="N86" s="155">
        <v>9.438816412080957</v>
      </c>
      <c r="O86" s="155">
        <v>3.2118162084578317</v>
      </c>
      <c r="P86" s="155">
        <v>8.4382716218959199</v>
      </c>
      <c r="Q86" s="155">
        <v>40.57889722553584</v>
      </c>
      <c r="R86" s="155">
        <v>47.928343250836896</v>
      </c>
      <c r="S86" s="155">
        <v>61.063479882830933</v>
      </c>
      <c r="T86" s="155">
        <v>49.888837089732561</v>
      </c>
      <c r="U86" s="155">
        <v>81.699957463052613</v>
      </c>
      <c r="V86" s="155">
        <v>28.670510003908355</v>
      </c>
      <c r="W86" s="155">
        <v>15.128721111854643</v>
      </c>
      <c r="X86" s="155">
        <v>2.0910537648253547</v>
      </c>
      <c r="Y86" s="155">
        <v>8.8886602545275153</v>
      </c>
      <c r="Z86" s="155">
        <v>18.286520510263976</v>
      </c>
      <c r="AA86" s="155">
        <v>139.78930487751944</v>
      </c>
      <c r="AB86" s="155">
        <v>11.812729851477338</v>
      </c>
      <c r="AC86" s="155">
        <v>60.24758382565426</v>
      </c>
      <c r="AD86" s="155">
        <v>77.252262463099541</v>
      </c>
      <c r="AE86" s="155">
        <v>7.6347342686671036</v>
      </c>
      <c r="AF86" s="155">
        <v>15.1130032682648</v>
      </c>
      <c r="AG86" s="155">
        <v>78.204815388304226</v>
      </c>
      <c r="AH86" s="155">
        <v>268.06319783976875</v>
      </c>
      <c r="AI86" s="155">
        <v>12.402771844498318</v>
      </c>
    </row>
    <row r="87" spans="1:35" s="86" customFormat="1" x14ac:dyDescent="0.2">
      <c r="A87" s="162" t="s">
        <v>519</v>
      </c>
      <c r="B87" s="162" t="s">
        <v>473</v>
      </c>
      <c r="C87" s="162" t="s">
        <v>474</v>
      </c>
      <c r="D87" s="154">
        <v>15014</v>
      </c>
      <c r="E87" s="154">
        <v>6946</v>
      </c>
      <c r="F87" s="155">
        <v>87.414708112206213</v>
      </c>
      <c r="G87" s="154">
        <v>900.02938999984792</v>
      </c>
      <c r="H87" s="154">
        <v>42.026142000000007</v>
      </c>
      <c r="I87" s="154">
        <v>436.04031100005926</v>
      </c>
      <c r="J87" s="154">
        <v>103.20281299999687</v>
      </c>
      <c r="K87" s="154">
        <v>43.235214000004255</v>
      </c>
      <c r="L87" s="154">
        <v>324.31263999998896</v>
      </c>
      <c r="M87" s="155">
        <v>129.57520731353986</v>
      </c>
      <c r="N87" s="155">
        <v>4.6694188508674257</v>
      </c>
      <c r="O87" s="155">
        <v>0.92829481099206079</v>
      </c>
      <c r="P87" s="155">
        <v>4.0938616464673752</v>
      </c>
      <c r="Q87" s="155">
        <v>48.471128646524484</v>
      </c>
      <c r="R87" s="155">
        <v>48.447341369611593</v>
      </c>
      <c r="S87" s="155">
        <v>62.775743017572594</v>
      </c>
      <c r="T87" s="155">
        <v>46.690561474228183</v>
      </c>
      <c r="U87" s="155">
        <v>74.376756418730494</v>
      </c>
      <c r="V87" s="155">
        <v>56.526499077308998</v>
      </c>
      <c r="W87" s="155">
        <v>23.668181678730811</v>
      </c>
      <c r="X87" s="155">
        <v>7.1196648367233468</v>
      </c>
      <c r="Y87" s="155">
        <v>8.5245102118314993</v>
      </c>
      <c r="Z87" s="155">
        <v>4.0394407756773072</v>
      </c>
      <c r="AA87" s="155">
        <v>239.15837733605142</v>
      </c>
      <c r="AB87" s="155">
        <v>23.507560632914632</v>
      </c>
      <c r="AC87" s="155">
        <v>55.494376045094072</v>
      </c>
      <c r="AD87" s="155">
        <v>69.386700497868674</v>
      </c>
      <c r="AE87" s="155">
        <v>12.948011322555944</v>
      </c>
      <c r="AF87" s="155">
        <v>17.665288179566211</v>
      </c>
      <c r="AG87" s="155">
        <v>63.204673337175905</v>
      </c>
      <c r="AH87" s="155">
        <v>77.497599219593923</v>
      </c>
      <c r="AI87" s="155">
        <v>12.452054174198452</v>
      </c>
    </row>
    <row r="88" spans="1:35" s="86" customFormat="1" x14ac:dyDescent="0.2">
      <c r="A88" s="162" t="s">
        <v>519</v>
      </c>
      <c r="B88" s="162" t="s">
        <v>475</v>
      </c>
      <c r="C88" s="162" t="s">
        <v>476</v>
      </c>
      <c r="D88" s="154">
        <v>15014</v>
      </c>
      <c r="E88" s="154">
        <v>6946</v>
      </c>
      <c r="F88" s="155">
        <v>87.414708112206213</v>
      </c>
      <c r="G88" s="154">
        <v>900.02938999984792</v>
      </c>
      <c r="H88" s="154">
        <v>42.026142000000007</v>
      </c>
      <c r="I88" s="154">
        <v>436.04031100005926</v>
      </c>
      <c r="J88" s="154">
        <v>103.20281299999687</v>
      </c>
      <c r="K88" s="154">
        <v>43.235214000004255</v>
      </c>
      <c r="L88" s="154">
        <v>324.31263999998896</v>
      </c>
      <c r="M88" s="155">
        <v>129.57520731353986</v>
      </c>
      <c r="N88" s="155">
        <v>4.6694188508674257</v>
      </c>
      <c r="O88" s="155">
        <v>0.92829481099206079</v>
      </c>
      <c r="P88" s="155">
        <v>4.0938616464673752</v>
      </c>
      <c r="Q88" s="155">
        <v>48.471128646524484</v>
      </c>
      <c r="R88" s="155">
        <v>48.447341369611593</v>
      </c>
      <c r="S88" s="155">
        <v>62.775743017572594</v>
      </c>
      <c r="T88" s="155">
        <v>46.690561474228183</v>
      </c>
      <c r="U88" s="155">
        <v>74.376756418730494</v>
      </c>
      <c r="V88" s="155">
        <v>56.526499077308998</v>
      </c>
      <c r="W88" s="155">
        <v>23.668181678730811</v>
      </c>
      <c r="X88" s="155">
        <v>7.1196648367233468</v>
      </c>
      <c r="Y88" s="155">
        <v>8.5245102118314993</v>
      </c>
      <c r="Z88" s="155">
        <v>4.0394407756773072</v>
      </c>
      <c r="AA88" s="155">
        <v>239.15837733605142</v>
      </c>
      <c r="AB88" s="155">
        <v>23.507560632914632</v>
      </c>
      <c r="AC88" s="155">
        <v>55.494376045094072</v>
      </c>
      <c r="AD88" s="155">
        <v>69.386700497868674</v>
      </c>
      <c r="AE88" s="155">
        <v>12.948011322555944</v>
      </c>
      <c r="AF88" s="155">
        <v>17.665288179566211</v>
      </c>
      <c r="AG88" s="155">
        <v>63.204673337175905</v>
      </c>
      <c r="AH88" s="155">
        <v>77.497599219593923</v>
      </c>
      <c r="AI88" s="155">
        <v>12.452054174198452</v>
      </c>
    </row>
    <row r="89" spans="1:35" s="86" customFormat="1" x14ac:dyDescent="0.2">
      <c r="A89" s="162" t="s">
        <v>519</v>
      </c>
      <c r="B89" s="162" t="s">
        <v>477</v>
      </c>
      <c r="C89" s="162" t="s">
        <v>478</v>
      </c>
      <c r="D89" s="154">
        <v>46062</v>
      </c>
      <c r="E89" s="154">
        <v>30607</v>
      </c>
      <c r="F89" s="155">
        <v>96.221606996791039</v>
      </c>
      <c r="G89" s="154">
        <v>7971.4807099986792</v>
      </c>
      <c r="H89" s="154">
        <v>25.298181999999994</v>
      </c>
      <c r="I89" s="154">
        <v>5511.438221998993</v>
      </c>
      <c r="J89" s="154">
        <v>2754.8652739998574</v>
      </c>
      <c r="K89" s="154">
        <v>129.27294599999647</v>
      </c>
      <c r="L89" s="154">
        <v>2428.4830829997941</v>
      </c>
      <c r="M89" s="155">
        <v>260.44632633053482</v>
      </c>
      <c r="N89" s="155">
        <v>0.31735863035167761</v>
      </c>
      <c r="O89" s="155">
        <v>0.25613525657536185</v>
      </c>
      <c r="P89" s="155">
        <v>10.141298093558234</v>
      </c>
      <c r="Q89" s="155">
        <v>35.018533504399976</v>
      </c>
      <c r="R89" s="155">
        <v>69.139453791639511</v>
      </c>
      <c r="S89" s="155">
        <v>180.07116744532274</v>
      </c>
      <c r="T89" s="155">
        <v>79.344041657130532</v>
      </c>
      <c r="U89" s="155">
        <v>44.062601905006673</v>
      </c>
      <c r="V89" s="155">
        <v>76.335388385443366</v>
      </c>
      <c r="W89" s="155">
        <v>49.984507909455807</v>
      </c>
      <c r="X89" s="155">
        <v>31.616159377250568</v>
      </c>
      <c r="Y89" s="155">
        <v>2.2739373546350947</v>
      </c>
      <c r="Z89" s="155">
        <v>1.2949771194088417</v>
      </c>
      <c r="AA89" s="155">
        <v>2135.9148169150558</v>
      </c>
      <c r="AB89" s="155">
        <v>194.01507043185666</v>
      </c>
      <c r="AC89" s="155">
        <v>71.393112134557796</v>
      </c>
      <c r="AD89" s="155">
        <v>47.569571179145882</v>
      </c>
      <c r="AE89" s="155">
        <v>38.951979218248788</v>
      </c>
      <c r="AF89" s="155">
        <v>13.47844960263696</v>
      </c>
      <c r="AG89" s="155">
        <v>46.392111053027655</v>
      </c>
      <c r="AH89" s="155">
        <v>65.177431174362525</v>
      </c>
      <c r="AI89" s="155">
        <v>12.678457587752398</v>
      </c>
    </row>
    <row r="90" spans="1:35" s="86" customFormat="1" x14ac:dyDescent="0.2">
      <c r="A90" s="162" t="s">
        <v>519</v>
      </c>
      <c r="B90" s="162" t="s">
        <v>479</v>
      </c>
      <c r="C90" s="162" t="s">
        <v>480</v>
      </c>
      <c r="D90" s="154">
        <v>335</v>
      </c>
      <c r="E90" s="154">
        <v>12018</v>
      </c>
      <c r="F90" s="155">
        <v>82.097151506811613</v>
      </c>
      <c r="G90" s="154">
        <v>777.83459000000062</v>
      </c>
      <c r="H90" s="154">
        <v>2.9300490000000003</v>
      </c>
      <c r="I90" s="154">
        <v>448.34832799999992</v>
      </c>
      <c r="J90" s="154">
        <v>12.210027999999999</v>
      </c>
      <c r="K90" s="154">
        <v>39.688327999999991</v>
      </c>
      <c r="L90" s="154">
        <v>447.82826099999971</v>
      </c>
      <c r="M90" s="155">
        <v>64.722465468464023</v>
      </c>
      <c r="N90" s="155">
        <v>0.37669307043802175</v>
      </c>
      <c r="O90" s="155">
        <v>0.17504218575996752</v>
      </c>
      <c r="P90" s="155">
        <v>3.6150292058844347</v>
      </c>
      <c r="Q90" s="155">
        <v>36.470475237860697</v>
      </c>
      <c r="R90" s="155">
        <v>57.640574713963218</v>
      </c>
      <c r="S90" s="155">
        <v>37.306401065069053</v>
      </c>
      <c r="T90" s="155">
        <v>37.263127059410863</v>
      </c>
      <c r="U90" s="155">
        <v>99.884003805184207</v>
      </c>
      <c r="V90" s="155">
        <v>4.8235491717106349</v>
      </c>
      <c r="W90" s="155">
        <v>2.7233352367938357</v>
      </c>
      <c r="X90" s="155">
        <v>1.0946351717271898</v>
      </c>
      <c r="Y90" s="155">
        <v>8.8521191050365644</v>
      </c>
      <c r="Z90" s="155">
        <v>54.875328705224881</v>
      </c>
      <c r="AA90" s="155">
        <v>6.4383463067529139</v>
      </c>
      <c r="AB90" s="155">
        <v>3.3639001412911984</v>
      </c>
      <c r="AC90" s="155">
        <v>64.584206002977581</v>
      </c>
      <c r="AD90" s="155">
        <v>69.785319171861786</v>
      </c>
      <c r="AE90" s="155">
        <v>20.835720281885866</v>
      </c>
      <c r="AF90" s="155">
        <v>9.3789605462523138</v>
      </c>
      <c r="AG90" s="155">
        <v>30.202393742719231</v>
      </c>
      <c r="AH90" s="155">
        <v>256.69793555684402</v>
      </c>
      <c r="AI90" s="155">
        <v>11.854262997860351</v>
      </c>
    </row>
    <row r="91" spans="1:35" s="86" customFormat="1" x14ac:dyDescent="0.2">
      <c r="A91" s="162" t="s">
        <v>519</v>
      </c>
      <c r="B91" s="162" t="s">
        <v>481</v>
      </c>
      <c r="C91" s="162" t="s">
        <v>482</v>
      </c>
      <c r="D91" s="154">
        <v>945</v>
      </c>
      <c r="E91" s="154">
        <v>6097</v>
      </c>
      <c r="F91" s="155">
        <v>79.703684279533235</v>
      </c>
      <c r="G91" s="154">
        <v>194.37340000000174</v>
      </c>
      <c r="H91" s="154">
        <v>0.53921299999999994</v>
      </c>
      <c r="I91" s="154">
        <v>144.82311999999885</v>
      </c>
      <c r="J91" s="154">
        <v>-23.197755000000093</v>
      </c>
      <c r="K91" s="154">
        <v>2.4714140000000082</v>
      </c>
      <c r="L91" s="154">
        <v>171.63999899999902</v>
      </c>
      <c r="M91" s="155">
        <v>31.880170575693249</v>
      </c>
      <c r="N91" s="155">
        <v>0.2774109008742941</v>
      </c>
      <c r="O91" s="155">
        <v>0.32826541371894502</v>
      </c>
      <c r="P91" s="155">
        <v>1.2608728977297241</v>
      </c>
      <c r="Q91" s="155">
        <v>19.461996981318858</v>
      </c>
      <c r="R91" s="155">
        <v>74.507684693480471</v>
      </c>
      <c r="S91" s="155">
        <v>23.753176972281263</v>
      </c>
      <c r="T91" s="155">
        <v>28.151549778579469</v>
      </c>
      <c r="U91" s="155">
        <v>118.51698748100468</v>
      </c>
      <c r="V91" s="155">
        <v>71.078001358241949</v>
      </c>
      <c r="W91" s="155">
        <v>-16.01799146434649</v>
      </c>
      <c r="X91" s="155">
        <v>4.186497226472353</v>
      </c>
      <c r="Y91" s="155">
        <v>1.409786453401513</v>
      </c>
      <c r="Z91" s="155" t="s">
        <v>506</v>
      </c>
      <c r="AA91" s="155">
        <v>-1195.5378819714097</v>
      </c>
      <c r="AB91" s="155">
        <v>-111.90944087044655</v>
      </c>
      <c r="AC91" s="155">
        <v>31.374714559733917</v>
      </c>
      <c r="AD91" s="155">
        <v>55.444716869288172</v>
      </c>
      <c r="AE91" s="155">
        <v>25.429242986026164</v>
      </c>
      <c r="AF91" s="155">
        <v>19.126040144686222</v>
      </c>
      <c r="AG91" s="155">
        <v>3.3998756765622531</v>
      </c>
      <c r="AH91" s="155">
        <v>116.76895032834145</v>
      </c>
      <c r="AI91" s="155">
        <v>41.397956259890442</v>
      </c>
    </row>
    <row r="92" spans="1:35" s="86" customFormat="1" x14ac:dyDescent="0.2">
      <c r="A92" s="162" t="s">
        <v>519</v>
      </c>
      <c r="B92" s="162" t="s">
        <v>483</v>
      </c>
      <c r="C92" s="162" t="s">
        <v>484</v>
      </c>
      <c r="D92" s="154">
        <v>47342</v>
      </c>
      <c r="E92" s="154">
        <v>48722</v>
      </c>
      <c r="F92" s="155">
        <v>90.0810054312566</v>
      </c>
      <c r="G92" s="154">
        <v>8943.6886999984254</v>
      </c>
      <c r="H92" s="154">
        <v>28.767444000000001</v>
      </c>
      <c r="I92" s="154">
        <v>6104.6096699988939</v>
      </c>
      <c r="J92" s="154">
        <v>2743.8775469998213</v>
      </c>
      <c r="K92" s="154">
        <v>171.43268799999549</v>
      </c>
      <c r="L92" s="154">
        <v>3047.951342999761</v>
      </c>
      <c r="M92" s="155">
        <v>183.56571364062282</v>
      </c>
      <c r="N92" s="155">
        <v>0.3216507748084419</v>
      </c>
      <c r="O92" s="155">
        <v>0.24798191015449364</v>
      </c>
      <c r="P92" s="155">
        <v>8.9666303824066844</v>
      </c>
      <c r="Q92" s="155">
        <v>34.660859046016043</v>
      </c>
      <c r="R92" s="155">
        <v>68.256061618065573</v>
      </c>
      <c r="S92" s="155">
        <v>125.29472661218533</v>
      </c>
      <c r="T92" s="155">
        <v>62.558009584987502</v>
      </c>
      <c r="U92" s="155">
        <v>49.928685170141492</v>
      </c>
      <c r="V92" s="155">
        <v>74.288871835836218</v>
      </c>
      <c r="W92" s="155">
        <v>44.947632941785102</v>
      </c>
      <c r="X92" s="155">
        <v>28.365566144989813</v>
      </c>
      <c r="Y92" s="155">
        <v>2.7380769582657773</v>
      </c>
      <c r="Z92" s="155">
        <v>1.558221110292517</v>
      </c>
      <c r="AA92" s="155">
        <v>1588.4890755316869</v>
      </c>
      <c r="AB92" s="155">
        <v>152.13128686750767</v>
      </c>
      <c r="AC92" s="155">
        <v>69.385038707470486</v>
      </c>
      <c r="AD92" s="155">
        <v>50.914551441105772</v>
      </c>
      <c r="AE92" s="155">
        <v>36.149309317396096</v>
      </c>
      <c r="AF92" s="155">
        <v>12.936139241527286</v>
      </c>
      <c r="AG92" s="155">
        <v>37.018692849226419</v>
      </c>
      <c r="AH92" s="155">
        <v>75.002345435401637</v>
      </c>
      <c r="AI92" s="155">
        <v>13.023021616051835</v>
      </c>
    </row>
    <row r="93" spans="1:35" s="86" customFormat="1" x14ac:dyDescent="0.2">
      <c r="A93" s="162" t="s">
        <v>519</v>
      </c>
      <c r="B93" s="162" t="s">
        <v>485</v>
      </c>
      <c r="C93" s="162" t="s">
        <v>486</v>
      </c>
      <c r="D93" s="154">
        <v>13224</v>
      </c>
      <c r="E93" s="154">
        <v>1371</v>
      </c>
      <c r="F93" s="155">
        <v>84.734239802224963</v>
      </c>
      <c r="G93" s="154">
        <v>362.93287999992424</v>
      </c>
      <c r="H93" s="154">
        <v>14.673995999999997</v>
      </c>
      <c r="I93" s="154">
        <v>139.80974600001281</v>
      </c>
      <c r="J93" s="154">
        <v>52.726769999983539</v>
      </c>
      <c r="K93" s="154">
        <v>24.976080000008256</v>
      </c>
      <c r="L93" s="154">
        <v>99.940453000001526</v>
      </c>
      <c r="M93" s="155">
        <v>264.72128373444508</v>
      </c>
      <c r="N93" s="155">
        <v>4.0431707372457026</v>
      </c>
      <c r="O93" s="155">
        <v>2.4567697528003709</v>
      </c>
      <c r="P93" s="155">
        <v>9.5861273598199812</v>
      </c>
      <c r="Q93" s="155">
        <v>50.789211292175032</v>
      </c>
      <c r="R93" s="155">
        <v>38.522204436269874</v>
      </c>
      <c r="S93" s="155">
        <v>101.97647410650096</v>
      </c>
      <c r="T93" s="155">
        <v>72.896026987601402</v>
      </c>
      <c r="U93" s="155">
        <v>71.48318043578476</v>
      </c>
      <c r="V93" s="155">
        <v>38.625757204951874</v>
      </c>
      <c r="W93" s="155">
        <v>37.713229233660648</v>
      </c>
      <c r="X93" s="155">
        <v>9.0064917788663248</v>
      </c>
      <c r="Y93" s="155">
        <v>14.739055354451105</v>
      </c>
      <c r="Z93" s="155">
        <v>2.6381432778609391</v>
      </c>
      <c r="AA93" s="155">
        <v>233.07950360867221</v>
      </c>
      <c r="AB93" s="155">
        <v>22.755452288759816</v>
      </c>
      <c r="AC93" s="155">
        <v>60.002991939674608</v>
      </c>
      <c r="AD93" s="155">
        <v>64.42124036669577</v>
      </c>
      <c r="AE93" s="155">
        <v>9.3092334995660551</v>
      </c>
      <c r="AF93" s="155">
        <v>26.269526133686576</v>
      </c>
      <c r="AG93" s="155">
        <v>169.00838074392465</v>
      </c>
      <c r="AH93" s="155">
        <v>59.254867178412852</v>
      </c>
      <c r="AI93" s="155">
        <v>6.5608013314470259</v>
      </c>
    </row>
    <row r="94" spans="1:35" s="86" customFormat="1" x14ac:dyDescent="0.2">
      <c r="A94" s="162" t="s">
        <v>519</v>
      </c>
      <c r="B94" s="162" t="s">
        <v>487</v>
      </c>
      <c r="C94" s="162" t="s">
        <v>488</v>
      </c>
      <c r="D94" s="154">
        <v>51</v>
      </c>
      <c r="E94" s="154">
        <v>571</v>
      </c>
      <c r="F94" s="155">
        <v>87.981510015408318</v>
      </c>
      <c r="G94" s="154">
        <v>75.245029999999986</v>
      </c>
      <c r="H94" s="154">
        <v>5.5109999999999999E-2</v>
      </c>
      <c r="I94" s="154">
        <v>41.349621000000013</v>
      </c>
      <c r="J94" s="154">
        <v>15.548865000000005</v>
      </c>
      <c r="K94" s="154">
        <v>5.4465560000000011</v>
      </c>
      <c r="L94" s="154">
        <v>25.200610000000001</v>
      </c>
      <c r="M94" s="155">
        <v>131.77763572679507</v>
      </c>
      <c r="N94" s="155">
        <v>7.324071769258382E-2</v>
      </c>
      <c r="O94" s="155">
        <v>4.5301877124782317</v>
      </c>
      <c r="P94" s="155">
        <v>6.0225708030827985</v>
      </c>
      <c r="Q94" s="155">
        <v>37.283896766163032</v>
      </c>
      <c r="R94" s="155">
        <v>54.953291931706346</v>
      </c>
      <c r="S94" s="155">
        <v>72.416148861646263</v>
      </c>
      <c r="T94" s="155">
        <v>44.134168126094572</v>
      </c>
      <c r="U94" s="155">
        <v>60.945201891935099</v>
      </c>
      <c r="V94" s="155">
        <v>62.859052380456404</v>
      </c>
      <c r="W94" s="155">
        <v>37.6034039102801</v>
      </c>
      <c r="X94" s="155">
        <v>8.2824898867074737</v>
      </c>
      <c r="Y94" s="155">
        <v>13.152633622939691</v>
      </c>
      <c r="Z94" s="155">
        <v>1.6820597914423356</v>
      </c>
      <c r="AA94" s="155">
        <v>222.43240715821244</v>
      </c>
      <c r="AB94" s="155">
        <v>14.055639282357255</v>
      </c>
      <c r="AC94" s="155">
        <v>84.413581471551026</v>
      </c>
      <c r="AD94" s="155">
        <v>90.118198365247338</v>
      </c>
      <c r="AE94" s="155">
        <v>4.7930078553378426</v>
      </c>
      <c r="AF94" s="155">
        <v>5.0887937794148312</v>
      </c>
      <c r="AG94" s="155">
        <v>193.73673730297719</v>
      </c>
      <c r="AH94" s="155">
        <v>26.396525400452102</v>
      </c>
      <c r="AI94" s="155">
        <v>13.434007522012264</v>
      </c>
    </row>
    <row r="95" spans="1:35" s="86" customFormat="1" x14ac:dyDescent="0.2">
      <c r="A95" s="162" t="s">
        <v>519</v>
      </c>
      <c r="B95" s="162" t="s">
        <v>489</v>
      </c>
      <c r="C95" s="162" t="s">
        <v>490</v>
      </c>
      <c r="D95" s="154">
        <v>74</v>
      </c>
      <c r="E95" s="154">
        <v>2165</v>
      </c>
      <c r="F95" s="155">
        <v>83.526234567901241</v>
      </c>
      <c r="G95" s="154">
        <v>210.83643000000006</v>
      </c>
      <c r="H95" s="154">
        <v>0.14638999999999999</v>
      </c>
      <c r="I95" s="154">
        <v>120.88260599999998</v>
      </c>
      <c r="J95" s="154">
        <v>17.762006999999993</v>
      </c>
      <c r="K95" s="154">
        <v>26.832584999999987</v>
      </c>
      <c r="L95" s="154">
        <v>92.869067000000015</v>
      </c>
      <c r="M95" s="155">
        <v>97.384032332563535</v>
      </c>
      <c r="N95" s="155">
        <v>6.9432972280928845E-2</v>
      </c>
      <c r="O95" s="155">
        <v>0.28473946538062911</v>
      </c>
      <c r="P95" s="155">
        <v>4.3784214768946654</v>
      </c>
      <c r="Q95" s="155">
        <v>29.799677926629847</v>
      </c>
      <c r="R95" s="155">
        <v>57.334781280445682</v>
      </c>
      <c r="S95" s="155">
        <v>55.834921939953801</v>
      </c>
      <c r="T95" s="155">
        <v>42.895642956120099</v>
      </c>
      <c r="U95" s="155">
        <v>76.825831335899579</v>
      </c>
      <c r="V95" s="155">
        <v>40.114769761372109</v>
      </c>
      <c r="W95" s="155">
        <v>14.693600334857107</v>
      </c>
      <c r="X95" s="155">
        <v>2.5066151992803176</v>
      </c>
      <c r="Y95" s="155">
        <v>22.194398971017385</v>
      </c>
      <c r="Z95" s="155">
        <v>10.85926039377272</v>
      </c>
      <c r="AA95" s="155">
        <v>69.657733169765166</v>
      </c>
      <c r="AB95" s="155">
        <v>5.9048550109666289</v>
      </c>
      <c r="AC95" s="155">
        <v>70.652538204525911</v>
      </c>
      <c r="AD95" s="155">
        <v>68.444723753973918</v>
      </c>
      <c r="AE95" s="155">
        <v>4.8629267641275584</v>
      </c>
      <c r="AF95" s="155">
        <v>26.692349481898468</v>
      </c>
      <c r="AG95" s="155">
        <v>138.939233256351</v>
      </c>
      <c r="AH95" s="155">
        <v>103.11113653028805</v>
      </c>
      <c r="AI95" s="155">
        <v>4.6563846839125542</v>
      </c>
    </row>
    <row r="96" spans="1:35" s="86" customFormat="1" x14ac:dyDescent="0.2">
      <c r="A96" s="162" t="s">
        <v>519</v>
      </c>
      <c r="B96" s="162" t="s">
        <v>491</v>
      </c>
      <c r="C96" s="162" t="s">
        <v>492</v>
      </c>
      <c r="D96" s="154">
        <v>4206</v>
      </c>
      <c r="E96" s="154">
        <v>3542</v>
      </c>
      <c r="F96" s="155">
        <v>94.52310980496928</v>
      </c>
      <c r="G96" s="154">
        <v>589.70168999995394</v>
      </c>
      <c r="H96" s="154">
        <v>13.075524</v>
      </c>
      <c r="I96" s="154">
        <v>312.94408400002021</v>
      </c>
      <c r="J96" s="154">
        <v>38.430304000001037</v>
      </c>
      <c r="K96" s="154">
        <v>77.521592000001419</v>
      </c>
      <c r="L96" s="154">
        <v>262.92301400000309</v>
      </c>
      <c r="M96" s="155">
        <v>166.48833709767192</v>
      </c>
      <c r="N96" s="155">
        <v>2.2173116037705469</v>
      </c>
      <c r="O96" s="155">
        <v>2.8100409869535095</v>
      </c>
      <c r="P96" s="155">
        <v>3.3156480356828584</v>
      </c>
      <c r="Q96" s="155">
        <v>39.785224622371686</v>
      </c>
      <c r="R96" s="155">
        <v>53.068201992102935</v>
      </c>
      <c r="S96" s="155">
        <v>88.352367024285783</v>
      </c>
      <c r="T96" s="155">
        <v>74.230099943535606</v>
      </c>
      <c r="U96" s="155">
        <v>84.015972003479732</v>
      </c>
      <c r="V96" s="155">
        <v>49.958763363388044</v>
      </c>
      <c r="W96" s="155">
        <v>12.280246205260923</v>
      </c>
      <c r="X96" s="155">
        <v>-3.2501053202003036</v>
      </c>
      <c r="Y96" s="155">
        <v>24.661153323175643</v>
      </c>
      <c r="Z96" s="155">
        <v>43.908527724935375</v>
      </c>
      <c r="AA96" s="155">
        <v>30.016739174747816</v>
      </c>
      <c r="AB96" s="155">
        <v>4.3337241916419291</v>
      </c>
      <c r="AC96" s="155">
        <v>67.343701789012428</v>
      </c>
      <c r="AD96" s="155">
        <v>77.728741459472545</v>
      </c>
      <c r="AE96" s="155">
        <v>17.440090695809925</v>
      </c>
      <c r="AF96" s="155">
        <v>4.831167844714062</v>
      </c>
      <c r="AG96" s="155">
        <v>250.35945341614669</v>
      </c>
      <c r="AH96" s="155">
        <v>234.97192650762</v>
      </c>
      <c r="AI96" s="155">
        <v>-12.112576566001339</v>
      </c>
    </row>
    <row r="97" spans="1:35" s="86" customFormat="1" x14ac:dyDescent="0.2">
      <c r="A97" s="162" t="s">
        <v>519</v>
      </c>
      <c r="B97" s="162" t="s">
        <v>493</v>
      </c>
      <c r="C97" s="162" t="s">
        <v>494</v>
      </c>
      <c r="D97" s="154">
        <v>17555</v>
      </c>
      <c r="E97" s="154">
        <v>7649</v>
      </c>
      <c r="F97" s="155">
        <v>88.874680306905375</v>
      </c>
      <c r="G97" s="154">
        <v>1238.7160299999518</v>
      </c>
      <c r="H97" s="154">
        <v>27.951020000000014</v>
      </c>
      <c r="I97" s="154">
        <v>614.98605700002361</v>
      </c>
      <c r="J97" s="154">
        <v>124.46794599998093</v>
      </c>
      <c r="K97" s="154">
        <v>134.77681300001049</v>
      </c>
      <c r="L97" s="154">
        <v>480.93314400000185</v>
      </c>
      <c r="M97" s="155">
        <v>161.94483331153771</v>
      </c>
      <c r="N97" s="155">
        <v>2.2564509801331223</v>
      </c>
      <c r="O97" s="155">
        <v>2.398656106601178</v>
      </c>
      <c r="P97" s="155">
        <v>5.3216739249884553</v>
      </c>
      <c r="Q97" s="155">
        <v>41.052183033912115</v>
      </c>
      <c r="R97" s="155">
        <v>49.647057283988453</v>
      </c>
      <c r="S97" s="155">
        <v>80.400844162638734</v>
      </c>
      <c r="T97" s="155">
        <v>62.87529664008391</v>
      </c>
      <c r="U97" s="155">
        <v>78.202284186092257</v>
      </c>
      <c r="V97" s="155">
        <v>48.901796394157486</v>
      </c>
      <c r="W97" s="155">
        <v>20.239149259277621</v>
      </c>
      <c r="X97" s="155">
        <v>2.0213360765176724</v>
      </c>
      <c r="Y97" s="155">
        <v>21.431667593558707</v>
      </c>
      <c r="Z97" s="155">
        <v>17.056821623432032</v>
      </c>
      <c r="AA97" s="155">
        <v>73.660660767457586</v>
      </c>
      <c r="AB97" s="155">
        <v>8.1356342299299929</v>
      </c>
      <c r="AC97" s="155">
        <v>67.389509236927196</v>
      </c>
      <c r="AD97" s="155">
        <v>74.167631748442105</v>
      </c>
      <c r="AE97" s="155">
        <v>12.590094148571552</v>
      </c>
      <c r="AF97" s="155">
        <v>13.242274102973376</v>
      </c>
      <c r="AG97" s="155">
        <v>200.01448437703024</v>
      </c>
      <c r="AH97" s="155">
        <v>128.3520731174554</v>
      </c>
      <c r="AI97" s="155">
        <v>0.12610833927211157</v>
      </c>
    </row>
    <row r="98" spans="1:35" s="86" customFormat="1" x14ac:dyDescent="0.2">
      <c r="A98" s="162" t="s">
        <v>519</v>
      </c>
      <c r="B98" s="162" t="s">
        <v>495</v>
      </c>
      <c r="C98" s="162" t="s">
        <v>496</v>
      </c>
      <c r="D98" s="154">
        <v>94</v>
      </c>
      <c r="E98" s="154">
        <v>881</v>
      </c>
      <c r="F98" s="155">
        <v>89.555325749741471</v>
      </c>
      <c r="G98" s="154">
        <v>66.99794</v>
      </c>
      <c r="H98" s="154">
        <v>1.6970639999999997</v>
      </c>
      <c r="I98" s="154">
        <v>20.538252000000007</v>
      </c>
      <c r="J98" s="154">
        <v>-6.3994849999999959</v>
      </c>
      <c r="K98" s="154">
        <v>2.6600040000000003</v>
      </c>
      <c r="L98" s="154">
        <v>35.157171000000012</v>
      </c>
      <c r="M98" s="155">
        <v>76.04760499432463</v>
      </c>
      <c r="N98" s="155">
        <v>2.5330092238656885</v>
      </c>
      <c r="O98" s="155">
        <v>0.95349099754867883</v>
      </c>
      <c r="P98" s="155">
        <v>7.6454686755122667</v>
      </c>
      <c r="Q98" s="155">
        <v>49.842329514865327</v>
      </c>
      <c r="R98" s="155">
        <v>30.655049991089289</v>
      </c>
      <c r="S98" s="155">
        <v>23.312431328036332</v>
      </c>
      <c r="T98" s="155">
        <v>39.905982973893316</v>
      </c>
      <c r="U98" s="155">
        <v>171.17898348895514</v>
      </c>
      <c r="V98" s="155">
        <v>17.998427634326703</v>
      </c>
      <c r="W98" s="155">
        <v>-31.158859088884455</v>
      </c>
      <c r="X98" s="155">
        <v>2.4209371213502919</v>
      </c>
      <c r="Y98" s="155">
        <v>12.932628566080703</v>
      </c>
      <c r="Z98" s="155" t="s">
        <v>506</v>
      </c>
      <c r="AA98" s="155">
        <v>-206.03754867714233</v>
      </c>
      <c r="AB98" s="155">
        <v>-19.390311663138444</v>
      </c>
      <c r="AC98" s="155">
        <v>44.682625804774062</v>
      </c>
      <c r="AD98" s="155">
        <v>64.697150321782047</v>
      </c>
      <c r="AE98" s="155">
        <v>4.9838214575651216</v>
      </c>
      <c r="AF98" s="155">
        <v>30.319028220652804</v>
      </c>
      <c r="AG98" s="155">
        <v>37.461427922814977</v>
      </c>
      <c r="AH98" s="155">
        <v>23.512256625267536</v>
      </c>
      <c r="AI98" s="155">
        <v>1.1809407680502939</v>
      </c>
    </row>
    <row r="99" spans="1:35" s="86" customFormat="1" x14ac:dyDescent="0.2">
      <c r="A99" s="162" t="s">
        <v>519</v>
      </c>
      <c r="B99" s="162" t="s">
        <v>497</v>
      </c>
      <c r="C99" s="162" t="s">
        <v>498</v>
      </c>
      <c r="D99" s="154">
        <v>3525</v>
      </c>
      <c r="E99" s="154">
        <v>1326</v>
      </c>
      <c r="F99" s="155">
        <v>60.36866359447005</v>
      </c>
      <c r="G99" s="154">
        <v>259.58097000000674</v>
      </c>
      <c r="H99" s="154">
        <v>5.1599029999999999</v>
      </c>
      <c r="I99" s="154">
        <v>93.447216999996229</v>
      </c>
      <c r="J99" s="154">
        <v>21.414455999999429</v>
      </c>
      <c r="K99" s="154">
        <v>6.9929950000001382</v>
      </c>
      <c r="L99" s="154">
        <v>68.130327000002055</v>
      </c>
      <c r="M99" s="155">
        <v>195.7624208144847</v>
      </c>
      <c r="N99" s="155">
        <v>1.9877816929337564</v>
      </c>
      <c r="O99" s="155">
        <v>24.075437365786634</v>
      </c>
      <c r="P99" s="155">
        <v>11.035097240475626</v>
      </c>
      <c r="Q99" s="155">
        <v>30.961746708280501</v>
      </c>
      <c r="R99" s="155">
        <v>35.999255646511301</v>
      </c>
      <c r="S99" s="155">
        <v>70.473014328805604</v>
      </c>
      <c r="T99" s="155">
        <v>51.380337104073952</v>
      </c>
      <c r="U99" s="155">
        <v>72.907818110843053</v>
      </c>
      <c r="V99" s="155">
        <v>36.463243423822043</v>
      </c>
      <c r="W99" s="155">
        <v>22.916098186209542</v>
      </c>
      <c r="X99" s="155">
        <v>5.255325534841683</v>
      </c>
      <c r="Y99" s="155">
        <v>5.8065208576261353</v>
      </c>
      <c r="Z99" s="155">
        <v>4.2878515461728837</v>
      </c>
      <c r="AA99" s="155">
        <v>334.52012654709949</v>
      </c>
      <c r="AB99" s="155">
        <v>33.000606647155784</v>
      </c>
      <c r="AC99" s="155">
        <v>48.388389998746021</v>
      </c>
      <c r="AD99" s="155">
        <v>52.955474682055559</v>
      </c>
      <c r="AE99" s="155">
        <v>26.439090862669417</v>
      </c>
      <c r="AF99" s="155">
        <v>20.60543445526778</v>
      </c>
      <c r="AG99" s="155">
        <v>48.937479638006899</v>
      </c>
      <c r="AH99" s="155">
        <v>52.476313166186237</v>
      </c>
      <c r="AI99" s="155">
        <v>20.153944062922641</v>
      </c>
    </row>
    <row r="100" spans="1:35" s="86" customFormat="1" x14ac:dyDescent="0.2">
      <c r="A100" s="162" t="s">
        <v>519</v>
      </c>
      <c r="B100" s="162" t="s">
        <v>499</v>
      </c>
      <c r="C100" s="162" t="s">
        <v>500</v>
      </c>
      <c r="D100" s="154">
        <v>21576</v>
      </c>
      <c r="E100" s="154">
        <v>11554</v>
      </c>
      <c r="F100" s="155">
        <v>89.878353087960079</v>
      </c>
      <c r="G100" s="154">
        <v>1061.5954399996758</v>
      </c>
      <c r="H100" s="154">
        <v>13.904938000000001</v>
      </c>
      <c r="I100" s="154">
        <v>544.22434600013651</v>
      </c>
      <c r="J100" s="154">
        <v>114.75993899997871</v>
      </c>
      <c r="K100" s="154">
        <v>59.211125000000173</v>
      </c>
      <c r="L100" s="154">
        <v>407.94506099998392</v>
      </c>
      <c r="M100" s="155">
        <v>91.881204777538159</v>
      </c>
      <c r="N100" s="155">
        <v>1.309815158965288</v>
      </c>
      <c r="O100" s="155">
        <v>4.6698441198127254</v>
      </c>
      <c r="P100" s="155">
        <v>8.3210681323622602</v>
      </c>
      <c r="Q100" s="155">
        <v>37.750852415945708</v>
      </c>
      <c r="R100" s="155">
        <v>51.264759200576691</v>
      </c>
      <c r="S100" s="155">
        <v>47.102678379793701</v>
      </c>
      <c r="T100" s="155">
        <v>35.307690929546816</v>
      </c>
      <c r="U100" s="155">
        <v>74.95898777741958</v>
      </c>
      <c r="V100" s="155">
        <v>52.596458747178929</v>
      </c>
      <c r="W100" s="155">
        <v>21.08688077691216</v>
      </c>
      <c r="X100" s="155">
        <v>5.8365369391556783</v>
      </c>
      <c r="Y100" s="155">
        <v>9.4906050275004343</v>
      </c>
      <c r="Z100" s="155">
        <v>7.8576421629366466</v>
      </c>
      <c r="AA100" s="155">
        <v>188.95162605899924</v>
      </c>
      <c r="AB100" s="155">
        <v>22.024960008382429</v>
      </c>
      <c r="AC100" s="155">
        <v>67.130384550894348</v>
      </c>
      <c r="AD100" s="155">
        <v>57.209431492402175</v>
      </c>
      <c r="AE100" s="155">
        <v>29.053984552978591</v>
      </c>
      <c r="AF100" s="155">
        <v>13.736583954639075</v>
      </c>
      <c r="AG100" s="155">
        <v>45.096497922808027</v>
      </c>
      <c r="AH100" s="155">
        <v>87.061479266202582</v>
      </c>
      <c r="AI100" s="155">
        <v>20.354859724475929</v>
      </c>
    </row>
    <row r="101" spans="1:35" s="86" customFormat="1" x14ac:dyDescent="0.2">
      <c r="A101" s="162" t="s">
        <v>519</v>
      </c>
      <c r="B101" s="162" t="s">
        <v>501</v>
      </c>
      <c r="C101" s="162" t="s">
        <v>502</v>
      </c>
      <c r="D101" s="154">
        <v>25195</v>
      </c>
      <c r="E101" s="154">
        <v>13761</v>
      </c>
      <c r="F101" s="155">
        <v>85.846751456675648</v>
      </c>
      <c r="G101" s="154">
        <v>1388.1743499999668</v>
      </c>
      <c r="H101" s="154">
        <v>20.761905000000013</v>
      </c>
      <c r="I101" s="154">
        <v>658.20981500007952</v>
      </c>
      <c r="J101" s="154">
        <v>129.774909999973</v>
      </c>
      <c r="K101" s="154">
        <v>68.864124000001652</v>
      </c>
      <c r="L101" s="154">
        <v>511.2325589999416</v>
      </c>
      <c r="M101" s="155">
        <v>100.87743259937264</v>
      </c>
      <c r="N101" s="155">
        <v>1.4956266120318755</v>
      </c>
      <c r="O101" s="155">
        <v>7.9104439385531942</v>
      </c>
      <c r="P101" s="155">
        <v>8.7624878543680342</v>
      </c>
      <c r="Q101" s="155">
        <v>37.434537356584507</v>
      </c>
      <c r="R101" s="155">
        <v>47.415500437686035</v>
      </c>
      <c r="S101" s="155">
        <v>47.831539495681966</v>
      </c>
      <c r="T101" s="155">
        <v>37.150829082184551</v>
      </c>
      <c r="U101" s="155">
        <v>77.670151272338558</v>
      </c>
      <c r="V101" s="155">
        <v>44.432575713142533</v>
      </c>
      <c r="W101" s="155">
        <v>19.716343792284121</v>
      </c>
      <c r="X101" s="155">
        <v>5.5630053242226492</v>
      </c>
      <c r="Y101" s="155">
        <v>9.0855961756877104</v>
      </c>
      <c r="Z101" s="155">
        <v>8.1601797362334967</v>
      </c>
      <c r="AA101" s="155">
        <v>183.28860793294567</v>
      </c>
      <c r="AB101" s="155">
        <v>20.967299532068395</v>
      </c>
      <c r="AC101" s="155">
        <v>62.891122286563018</v>
      </c>
      <c r="AD101" s="155">
        <v>57.080954884346149</v>
      </c>
      <c r="AE101" s="155">
        <v>27.626082335122721</v>
      </c>
      <c r="AF101" s="155">
        <v>15.292962780544997</v>
      </c>
      <c r="AG101" s="155">
        <v>44.97780342998945</v>
      </c>
      <c r="AH101" s="155">
        <v>74.830481108203244</v>
      </c>
      <c r="AI101" s="155">
        <v>18.392261821119448</v>
      </c>
    </row>
    <row r="102" spans="1:35" s="163" customFormat="1" x14ac:dyDescent="0.2">
      <c r="A102" s="164" t="s">
        <v>519</v>
      </c>
      <c r="B102" s="164" t="s">
        <v>503</v>
      </c>
      <c r="C102" s="164" t="s">
        <v>504</v>
      </c>
      <c r="D102" s="165">
        <v>393099</v>
      </c>
      <c r="E102" s="165">
        <v>644801</v>
      </c>
      <c r="F102" s="166">
        <v>70.702480804355147</v>
      </c>
      <c r="G102" s="165">
        <v>166485.55707953178</v>
      </c>
      <c r="H102" s="165">
        <v>33959.877571999677</v>
      </c>
      <c r="I102" s="165">
        <v>50668.950295120623</v>
      </c>
      <c r="J102" s="165">
        <v>13334.47747899597</v>
      </c>
      <c r="K102" s="165">
        <v>8558.031319007092</v>
      </c>
      <c r="L102" s="165">
        <v>34909.76578105423</v>
      </c>
      <c r="M102" s="166">
        <v>258.19680347817666</v>
      </c>
      <c r="N102" s="166">
        <v>20.398092283630771</v>
      </c>
      <c r="O102" s="166">
        <v>25.620996484115839</v>
      </c>
      <c r="P102" s="166">
        <v>12.866577365787494</v>
      </c>
      <c r="Q102" s="166">
        <v>32.970123060372735</v>
      </c>
      <c r="R102" s="166">
        <v>30.434441992415941</v>
      </c>
      <c r="S102" s="166">
        <v>78.580756380837855</v>
      </c>
      <c r="T102" s="166">
        <v>54.140371651182654</v>
      </c>
      <c r="U102" s="166">
        <v>68.897748182511691</v>
      </c>
      <c r="V102" s="166">
        <v>26.377976654314487</v>
      </c>
      <c r="W102" s="166">
        <v>26.316861512483449</v>
      </c>
      <c r="X102" s="166">
        <v>4.8994644112699737</v>
      </c>
      <c r="Y102" s="166">
        <v>16.792221996072524</v>
      </c>
      <c r="Z102" s="166">
        <v>14.777059934890534</v>
      </c>
      <c r="AA102" s="166">
        <v>140.88270136355425</v>
      </c>
      <c r="AB102" s="166">
        <v>14.851927837951292</v>
      </c>
      <c r="AC102" s="166">
        <v>58.792681821221038</v>
      </c>
      <c r="AD102" s="166">
        <v>65.658749530635134</v>
      </c>
      <c r="AE102" s="166">
        <v>14.153835228321734</v>
      </c>
      <c r="AF102" s="166">
        <v>20.187415240932761</v>
      </c>
      <c r="AG102" s="166">
        <v>139.24110767198383</v>
      </c>
      <c r="AH102" s="166">
        <v>96.682316803421031</v>
      </c>
      <c r="AI102" s="166">
        <v>8.859915051972548</v>
      </c>
    </row>
  </sheetData>
  <mergeCells count="9">
    <mergeCell ref="A1:H1"/>
    <mergeCell ref="A2:H2"/>
    <mergeCell ref="AB5:AI5"/>
    <mergeCell ref="A6:A8"/>
    <mergeCell ref="B6:C6"/>
    <mergeCell ref="B7:C7"/>
    <mergeCell ref="B8:C8"/>
    <mergeCell ref="M5:U5"/>
    <mergeCell ref="V5:AA5"/>
  </mergeCells>
  <phoneticPr fontId="0" type="noConversion"/>
  <pageMargins left="0.78740157499999996" right="0.78740157499999996" top="0.984251969" bottom="0.984251969" header="0.4921259845" footer="0.492125984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9"/>
  <sheetViews>
    <sheetView topLeftCell="A58" workbookViewId="0">
      <selection activeCell="A99" sqref="A99:XFD99"/>
    </sheetView>
  </sheetViews>
  <sheetFormatPr baseColWidth="10" defaultRowHeight="12.75" x14ac:dyDescent="0.2"/>
  <cols>
    <col min="1" max="1" width="6.5703125" customWidth="1"/>
    <col min="2" max="2" width="6.85546875" customWidth="1"/>
    <col min="3" max="3" width="69.7109375" customWidth="1"/>
    <col min="4" max="4" width="27.42578125" customWidth="1"/>
    <col min="5" max="5" width="27.42578125" style="84" customWidth="1"/>
    <col min="6" max="14" width="27.42578125" customWidth="1"/>
    <col min="15" max="15" width="30.85546875" customWidth="1"/>
    <col min="16" max="16" width="31.85546875" customWidth="1"/>
    <col min="17" max="17" width="32.5703125" customWidth="1"/>
    <col min="18" max="19" width="27.42578125" customWidth="1"/>
    <col min="20" max="20" width="29.140625" customWidth="1"/>
    <col min="21" max="21" width="30.5703125" customWidth="1"/>
    <col min="22" max="22" width="26.85546875" customWidth="1"/>
    <col min="23" max="35" width="27.42578125" customWidth="1"/>
  </cols>
  <sheetData>
    <row r="1" spans="1:35" ht="39.6" customHeight="1" x14ac:dyDescent="0.2">
      <c r="A1" s="182" t="s">
        <v>300</v>
      </c>
      <c r="B1" s="183"/>
      <c r="C1" s="183"/>
      <c r="D1" s="183"/>
      <c r="E1" s="183"/>
      <c r="F1" s="183"/>
      <c r="G1" s="183"/>
      <c r="H1" s="183"/>
    </row>
    <row r="2" spans="1:35" ht="21" customHeight="1" x14ac:dyDescent="0.2">
      <c r="A2" s="191" t="s">
        <v>269</v>
      </c>
      <c r="B2" s="191"/>
      <c r="C2" s="191"/>
      <c r="D2" s="191"/>
      <c r="E2" s="191"/>
      <c r="F2" s="191"/>
      <c r="G2" s="191"/>
      <c r="H2" s="191"/>
    </row>
    <row r="3" spans="1:35" ht="24" customHeight="1" x14ac:dyDescent="0.2">
      <c r="A3" s="25" t="s">
        <v>261</v>
      </c>
    </row>
    <row r="4" spans="1:35" x14ac:dyDescent="0.2">
      <c r="A4" s="25"/>
    </row>
    <row r="5" spans="1:35" s="87" customFormat="1" ht="19.149999999999999" customHeight="1" x14ac:dyDescent="0.25">
      <c r="A5" s="88" t="s">
        <v>113</v>
      </c>
      <c r="B5" s="90"/>
      <c r="C5" s="90"/>
      <c r="D5" s="90"/>
      <c r="E5" s="91"/>
      <c r="F5" s="92"/>
      <c r="G5" s="90"/>
      <c r="H5" s="90"/>
      <c r="I5" s="90"/>
      <c r="J5" s="90"/>
      <c r="K5" s="90"/>
      <c r="L5" s="40"/>
      <c r="M5" s="193" t="s">
        <v>31</v>
      </c>
      <c r="N5" s="194"/>
      <c r="O5" s="194"/>
      <c r="P5" s="194"/>
      <c r="Q5" s="194"/>
      <c r="R5" s="194"/>
      <c r="S5" s="194"/>
      <c r="T5" s="194"/>
      <c r="U5" s="195"/>
      <c r="V5" s="196" t="s">
        <v>236</v>
      </c>
      <c r="W5" s="197"/>
      <c r="X5" s="197"/>
      <c r="Y5" s="197"/>
      <c r="Z5" s="197"/>
      <c r="AA5" s="197"/>
      <c r="AB5" s="181" t="s">
        <v>41</v>
      </c>
      <c r="AC5" s="181"/>
      <c r="AD5" s="181"/>
      <c r="AE5" s="181"/>
      <c r="AF5" s="181"/>
      <c r="AG5" s="181"/>
      <c r="AH5" s="181"/>
      <c r="AI5" s="181"/>
    </row>
    <row r="6" spans="1:35" s="86" customFormat="1" ht="45" x14ac:dyDescent="0.2">
      <c r="A6" s="198" t="s">
        <v>264</v>
      </c>
      <c r="B6" s="184" t="s">
        <v>42</v>
      </c>
      <c r="C6" s="184"/>
      <c r="D6" s="47" t="s">
        <v>33</v>
      </c>
      <c r="E6" s="47" t="s">
        <v>34</v>
      </c>
      <c r="F6" s="55" t="s">
        <v>38</v>
      </c>
      <c r="G6" s="48" t="s">
        <v>28</v>
      </c>
      <c r="H6" s="48" t="s">
        <v>52</v>
      </c>
      <c r="I6" s="48" t="s">
        <v>21</v>
      </c>
      <c r="J6" s="48" t="s">
        <v>43</v>
      </c>
      <c r="K6" s="48" t="s">
        <v>44</v>
      </c>
      <c r="L6" s="49" t="s">
        <v>146</v>
      </c>
      <c r="M6" s="50" t="s">
        <v>57</v>
      </c>
      <c r="N6" s="50" t="s">
        <v>53</v>
      </c>
      <c r="O6" s="50" t="s">
        <v>45</v>
      </c>
      <c r="P6" s="50" t="s">
        <v>65</v>
      </c>
      <c r="Q6" s="50" t="s">
        <v>46</v>
      </c>
      <c r="R6" s="50" t="s">
        <v>109</v>
      </c>
      <c r="S6" s="50" t="s">
        <v>27</v>
      </c>
      <c r="T6" s="50" t="s">
        <v>108</v>
      </c>
      <c r="U6" s="51" t="s">
        <v>29</v>
      </c>
      <c r="V6" s="52" t="s">
        <v>110</v>
      </c>
      <c r="W6" s="52" t="s">
        <v>111</v>
      </c>
      <c r="X6" s="52" t="s">
        <v>239</v>
      </c>
      <c r="Y6" s="52" t="s">
        <v>58</v>
      </c>
      <c r="Z6" s="52" t="s">
        <v>112</v>
      </c>
      <c r="AA6" s="52" t="s">
        <v>59</v>
      </c>
      <c r="AB6" s="53" t="s">
        <v>22</v>
      </c>
      <c r="AC6" s="53" t="s">
        <v>250</v>
      </c>
      <c r="AD6" s="53" t="s">
        <v>64</v>
      </c>
      <c r="AE6" s="53" t="s">
        <v>63</v>
      </c>
      <c r="AF6" s="53" t="s">
        <v>62</v>
      </c>
      <c r="AG6" s="53" t="s">
        <v>4</v>
      </c>
      <c r="AH6" s="53" t="s">
        <v>89</v>
      </c>
      <c r="AI6" s="53" t="s">
        <v>9</v>
      </c>
    </row>
    <row r="7" spans="1:35" s="86" customFormat="1" x14ac:dyDescent="0.2">
      <c r="A7" s="199"/>
      <c r="B7" s="201" t="s">
        <v>73</v>
      </c>
      <c r="C7" s="202"/>
      <c r="D7" s="57" t="s">
        <v>32</v>
      </c>
      <c r="E7" s="58" t="s">
        <v>40</v>
      </c>
      <c r="F7" s="59" t="s">
        <v>11</v>
      </c>
      <c r="G7" s="60" t="s">
        <v>285</v>
      </c>
      <c r="H7" s="60" t="s">
        <v>285</v>
      </c>
      <c r="I7" s="60" t="s">
        <v>285</v>
      </c>
      <c r="J7" s="60" t="s">
        <v>285</v>
      </c>
      <c r="K7" s="60" t="s">
        <v>285</v>
      </c>
      <c r="L7" s="60" t="s">
        <v>285</v>
      </c>
      <c r="M7" s="61" t="s">
        <v>284</v>
      </c>
      <c r="N7" s="62" t="s">
        <v>11</v>
      </c>
      <c r="O7" s="62" t="s">
        <v>11</v>
      </c>
      <c r="P7" s="62" t="s">
        <v>11</v>
      </c>
      <c r="Q7" s="62" t="s">
        <v>11</v>
      </c>
      <c r="R7" s="62" t="s">
        <v>11</v>
      </c>
      <c r="S7" s="61" t="s">
        <v>30</v>
      </c>
      <c r="T7" s="61" t="s">
        <v>30</v>
      </c>
      <c r="U7" s="62" t="s">
        <v>11</v>
      </c>
      <c r="V7" s="63" t="s">
        <v>11</v>
      </c>
      <c r="W7" s="63" t="s">
        <v>11</v>
      </c>
      <c r="X7" s="63" t="s">
        <v>11</v>
      </c>
      <c r="Y7" s="63" t="s">
        <v>11</v>
      </c>
      <c r="Z7" s="63" t="s">
        <v>11</v>
      </c>
      <c r="AA7" s="63" t="s">
        <v>11</v>
      </c>
      <c r="AB7" s="64" t="s">
        <v>11</v>
      </c>
      <c r="AC7" s="64" t="s">
        <v>11</v>
      </c>
      <c r="AD7" s="64" t="s">
        <v>11</v>
      </c>
      <c r="AE7" s="64" t="s">
        <v>11</v>
      </c>
      <c r="AF7" s="64" t="s">
        <v>11</v>
      </c>
      <c r="AG7" s="64" t="s">
        <v>284</v>
      </c>
      <c r="AH7" s="64" t="s">
        <v>11</v>
      </c>
      <c r="AI7" s="64" t="s">
        <v>11</v>
      </c>
    </row>
    <row r="8" spans="1:35" s="86" customFormat="1" ht="22.5" x14ac:dyDescent="0.2">
      <c r="A8" s="200"/>
      <c r="B8" s="203" t="s">
        <v>74</v>
      </c>
      <c r="C8" s="202"/>
      <c r="D8" s="36"/>
      <c r="E8" s="83" t="s">
        <v>39</v>
      </c>
      <c r="F8" s="56"/>
      <c r="G8" s="37"/>
      <c r="H8" s="37"/>
      <c r="I8" s="37"/>
      <c r="J8" s="37"/>
      <c r="K8" s="37"/>
      <c r="L8" s="38"/>
      <c r="M8" s="44"/>
      <c r="N8" s="45" t="s">
        <v>66</v>
      </c>
      <c r="O8" s="44"/>
      <c r="P8" s="44"/>
      <c r="Q8" s="44"/>
      <c r="R8" s="45" t="s">
        <v>47</v>
      </c>
      <c r="S8" s="45" t="s">
        <v>48</v>
      </c>
      <c r="T8" s="44"/>
      <c r="U8" s="46"/>
      <c r="V8" s="41" t="s">
        <v>279</v>
      </c>
      <c r="W8" s="41" t="s">
        <v>49</v>
      </c>
      <c r="X8" s="41" t="s">
        <v>50</v>
      </c>
      <c r="Y8" s="41" t="s">
        <v>283</v>
      </c>
      <c r="Z8" s="41" t="s">
        <v>60</v>
      </c>
      <c r="AA8" s="41" t="s">
        <v>282</v>
      </c>
      <c r="AB8" s="42" t="s">
        <v>280</v>
      </c>
      <c r="AC8" s="43"/>
      <c r="AD8" s="43"/>
      <c r="AE8" s="43"/>
      <c r="AF8" s="43"/>
      <c r="AG8" s="42" t="s">
        <v>281</v>
      </c>
      <c r="AH8" s="42" t="s">
        <v>61</v>
      </c>
      <c r="AI8" s="42" t="s">
        <v>51</v>
      </c>
    </row>
    <row r="9" spans="1:35" s="86" customFormat="1" x14ac:dyDescent="0.2">
      <c r="A9" s="162" t="s">
        <v>520</v>
      </c>
      <c r="B9" s="162" t="s">
        <v>317</v>
      </c>
      <c r="C9" s="162" t="s">
        <v>318</v>
      </c>
      <c r="D9" s="154">
        <v>15</v>
      </c>
      <c r="E9" s="154">
        <v>170</v>
      </c>
      <c r="F9" s="155">
        <v>100</v>
      </c>
      <c r="G9" s="154">
        <v>44.913080000000001</v>
      </c>
      <c r="H9" s="154">
        <v>0</v>
      </c>
      <c r="I9" s="154">
        <v>14.788123000000001</v>
      </c>
      <c r="J9" s="154">
        <v>5.4038160000000008</v>
      </c>
      <c r="K9" s="154">
        <v>2.8051919999999999</v>
      </c>
      <c r="L9" s="154">
        <v>8.5771539999999984</v>
      </c>
      <c r="M9" s="155">
        <v>264.19458823529413</v>
      </c>
      <c r="N9" s="155">
        <v>0</v>
      </c>
      <c r="O9" s="155">
        <v>6.0812085368395516</v>
      </c>
      <c r="P9" s="155">
        <v>19.265100340183754</v>
      </c>
      <c r="Q9" s="155">
        <v>44.535788130250573</v>
      </c>
      <c r="R9" s="155">
        <v>32.926094135605929</v>
      </c>
      <c r="S9" s="155">
        <v>86.988958823529416</v>
      </c>
      <c r="T9" s="155">
        <v>50.45384705882352</v>
      </c>
      <c r="U9" s="155">
        <v>58.00028847474421</v>
      </c>
      <c r="V9" s="155">
        <v>75.118624623571975</v>
      </c>
      <c r="W9" s="155">
        <v>36.541594900177664</v>
      </c>
      <c r="X9" s="155">
        <v>5.3522092005268815</v>
      </c>
      <c r="Y9" s="155">
        <v>18.967150966335833</v>
      </c>
      <c r="Z9" s="155">
        <v>1.8255476726307778</v>
      </c>
      <c r="AA9" s="155">
        <v>180.5285846274208</v>
      </c>
      <c r="AB9" s="155">
        <v>12.172626516054946</v>
      </c>
      <c r="AC9" s="155">
        <v>59.42166144655944</v>
      </c>
      <c r="AD9" s="155">
        <v>96.574632855595425</v>
      </c>
      <c r="AE9" s="155">
        <v>3.1068568429201129</v>
      </c>
      <c r="AF9" s="155">
        <v>0.31851030148444959</v>
      </c>
      <c r="AG9" s="155">
        <v>261.13635294117648</v>
      </c>
      <c r="AH9" s="155">
        <v>31.19884192824448</v>
      </c>
      <c r="AI9" s="155">
        <v>10.944333567511562</v>
      </c>
    </row>
    <row r="10" spans="1:35" s="86" customFormat="1" x14ac:dyDescent="0.2">
      <c r="A10" s="162" t="s">
        <v>520</v>
      </c>
      <c r="B10" s="162" t="s">
        <v>321</v>
      </c>
      <c r="C10" s="162" t="s">
        <v>322</v>
      </c>
      <c r="D10" s="154">
        <v>15</v>
      </c>
      <c r="E10" s="154">
        <v>170</v>
      </c>
      <c r="F10" s="155">
        <v>100</v>
      </c>
      <c r="G10" s="154">
        <v>44.913080000000001</v>
      </c>
      <c r="H10" s="154">
        <v>0</v>
      </c>
      <c r="I10" s="154">
        <v>14.788123000000001</v>
      </c>
      <c r="J10" s="154">
        <v>5.4038160000000008</v>
      </c>
      <c r="K10" s="154">
        <v>2.8051919999999999</v>
      </c>
      <c r="L10" s="154">
        <v>8.5771539999999984</v>
      </c>
      <c r="M10" s="155">
        <v>264.19458823529413</v>
      </c>
      <c r="N10" s="155">
        <v>0</v>
      </c>
      <c r="O10" s="155">
        <v>6.0812085368395516</v>
      </c>
      <c r="P10" s="155">
        <v>19.265100340183754</v>
      </c>
      <c r="Q10" s="155">
        <v>44.535788130250573</v>
      </c>
      <c r="R10" s="155">
        <v>32.926094135605929</v>
      </c>
      <c r="S10" s="155">
        <v>86.988958823529416</v>
      </c>
      <c r="T10" s="155">
        <v>50.45384705882352</v>
      </c>
      <c r="U10" s="155">
        <v>58.00028847474421</v>
      </c>
      <c r="V10" s="155">
        <v>75.118624623571975</v>
      </c>
      <c r="W10" s="155">
        <v>36.541594900177664</v>
      </c>
      <c r="X10" s="155">
        <v>5.3522092005268815</v>
      </c>
      <c r="Y10" s="155">
        <v>18.967150966335833</v>
      </c>
      <c r="Z10" s="155">
        <v>1.8255476726307778</v>
      </c>
      <c r="AA10" s="155">
        <v>180.5285846274208</v>
      </c>
      <c r="AB10" s="155">
        <v>12.172626516054946</v>
      </c>
      <c r="AC10" s="155">
        <v>59.42166144655944</v>
      </c>
      <c r="AD10" s="155">
        <v>96.574632855595425</v>
      </c>
      <c r="AE10" s="155">
        <v>3.1068568429201129</v>
      </c>
      <c r="AF10" s="155">
        <v>0.31851030148444959</v>
      </c>
      <c r="AG10" s="155">
        <v>261.13635294117648</v>
      </c>
      <c r="AH10" s="155">
        <v>31.19884192824448</v>
      </c>
      <c r="AI10" s="155">
        <v>10.944333567511562</v>
      </c>
    </row>
    <row r="11" spans="1:35" s="86" customFormat="1" x14ac:dyDescent="0.2">
      <c r="A11" s="162" t="s">
        <v>520</v>
      </c>
      <c r="B11" s="162" t="s">
        <v>323</v>
      </c>
      <c r="C11" s="162" t="s">
        <v>324</v>
      </c>
      <c r="D11" s="154">
        <v>599</v>
      </c>
      <c r="E11" s="154">
        <v>1924</v>
      </c>
      <c r="F11" s="155">
        <v>100</v>
      </c>
      <c r="G11" s="154">
        <v>279.11242300000015</v>
      </c>
      <c r="H11" s="154">
        <v>1.4776570000000004</v>
      </c>
      <c r="I11" s="154">
        <v>85.183432999999766</v>
      </c>
      <c r="J11" s="154">
        <v>13.352754000000003</v>
      </c>
      <c r="K11" s="154">
        <v>9.8598899999999361</v>
      </c>
      <c r="L11" s="154">
        <v>70.19730800000022</v>
      </c>
      <c r="M11" s="155">
        <v>145.06882692307698</v>
      </c>
      <c r="N11" s="155">
        <v>0.52941283806632988</v>
      </c>
      <c r="O11" s="155">
        <v>14.40109335093808</v>
      </c>
      <c r="P11" s="155">
        <v>36.215115594069502</v>
      </c>
      <c r="Q11" s="155">
        <v>18.703358364928782</v>
      </c>
      <c r="R11" s="155">
        <v>30.519398629562154</v>
      </c>
      <c r="S11" s="155">
        <v>44.274133575883454</v>
      </c>
      <c r="T11" s="155">
        <v>36.485087318087437</v>
      </c>
      <c r="U11" s="155">
        <v>82.407230523334746</v>
      </c>
      <c r="V11" s="155">
        <v>44.006885358668029</v>
      </c>
      <c r="W11" s="155">
        <v>15.675294514134031</v>
      </c>
      <c r="X11" s="155">
        <v>2.6896169361834712</v>
      </c>
      <c r="Y11" s="155">
        <v>11.449603116989829</v>
      </c>
      <c r="Z11" s="155">
        <v>10.646921015591269</v>
      </c>
      <c r="AA11" s="155">
        <v>135.06396784643348</v>
      </c>
      <c r="AB11" s="155">
        <v>10.182401644465621</v>
      </c>
      <c r="AC11" s="155">
        <v>59.211224742962131</v>
      </c>
      <c r="AD11" s="155">
        <v>82.562143552803732</v>
      </c>
      <c r="AE11" s="155">
        <v>14.008692812049524</v>
      </c>
      <c r="AF11" s="155">
        <v>3.429163635147054</v>
      </c>
      <c r="AG11" s="155">
        <v>68.157798856549164</v>
      </c>
      <c r="AH11" s="155">
        <v>49.17658451473693</v>
      </c>
      <c r="AI11" s="155">
        <v>10.659071340631348</v>
      </c>
    </row>
    <row r="12" spans="1:35" s="86" customFormat="1" x14ac:dyDescent="0.2">
      <c r="A12" s="162" t="s">
        <v>520</v>
      </c>
      <c r="B12" s="162" t="s">
        <v>325</v>
      </c>
      <c r="C12" s="162" t="s">
        <v>326</v>
      </c>
      <c r="D12" s="154" t="s">
        <v>505</v>
      </c>
      <c r="E12" s="154" t="s">
        <v>505</v>
      </c>
      <c r="F12" s="155" t="s">
        <v>505</v>
      </c>
      <c r="G12" s="154" t="s">
        <v>505</v>
      </c>
      <c r="H12" s="154" t="s">
        <v>505</v>
      </c>
      <c r="I12" s="154" t="s">
        <v>505</v>
      </c>
      <c r="J12" s="154" t="s">
        <v>505</v>
      </c>
      <c r="K12" s="154" t="s">
        <v>505</v>
      </c>
      <c r="L12" s="154" t="s">
        <v>505</v>
      </c>
      <c r="M12" s="155" t="s">
        <v>505</v>
      </c>
      <c r="N12" s="155" t="s">
        <v>505</v>
      </c>
      <c r="O12" s="155" t="s">
        <v>505</v>
      </c>
      <c r="P12" s="155" t="s">
        <v>505</v>
      </c>
      <c r="Q12" s="155" t="s">
        <v>505</v>
      </c>
      <c r="R12" s="155" t="s">
        <v>505</v>
      </c>
      <c r="S12" s="155" t="s">
        <v>505</v>
      </c>
      <c r="T12" s="155" t="s">
        <v>505</v>
      </c>
      <c r="U12" s="155" t="s">
        <v>505</v>
      </c>
      <c r="V12" s="155" t="s">
        <v>505</v>
      </c>
      <c r="W12" s="155" t="s">
        <v>505</v>
      </c>
      <c r="X12" s="155" t="s">
        <v>505</v>
      </c>
      <c r="Y12" s="155" t="s">
        <v>505</v>
      </c>
      <c r="Z12" s="155" t="s">
        <v>505</v>
      </c>
      <c r="AA12" s="155" t="s">
        <v>505</v>
      </c>
      <c r="AB12" s="155" t="s">
        <v>505</v>
      </c>
      <c r="AC12" s="155" t="s">
        <v>505</v>
      </c>
      <c r="AD12" s="155" t="s">
        <v>505</v>
      </c>
      <c r="AE12" s="155" t="s">
        <v>505</v>
      </c>
      <c r="AF12" s="155" t="s">
        <v>505</v>
      </c>
      <c r="AG12" s="155" t="s">
        <v>505</v>
      </c>
      <c r="AH12" s="155" t="s">
        <v>505</v>
      </c>
      <c r="AI12" s="155" t="s">
        <v>505</v>
      </c>
    </row>
    <row r="13" spans="1:35" s="86" customFormat="1" x14ac:dyDescent="0.2">
      <c r="A13" s="162" t="s">
        <v>520</v>
      </c>
      <c r="B13" s="162" t="s">
        <v>327</v>
      </c>
      <c r="C13" s="162" t="s">
        <v>328</v>
      </c>
      <c r="D13" s="154" t="s">
        <v>505</v>
      </c>
      <c r="E13" s="154" t="s">
        <v>505</v>
      </c>
      <c r="F13" s="155" t="s">
        <v>505</v>
      </c>
      <c r="G13" s="154" t="s">
        <v>505</v>
      </c>
      <c r="H13" s="154" t="s">
        <v>505</v>
      </c>
      <c r="I13" s="154" t="s">
        <v>505</v>
      </c>
      <c r="J13" s="154" t="s">
        <v>505</v>
      </c>
      <c r="K13" s="154" t="s">
        <v>505</v>
      </c>
      <c r="L13" s="154" t="s">
        <v>505</v>
      </c>
      <c r="M13" s="155" t="s">
        <v>505</v>
      </c>
      <c r="N13" s="155" t="s">
        <v>505</v>
      </c>
      <c r="O13" s="155" t="s">
        <v>505</v>
      </c>
      <c r="P13" s="155" t="s">
        <v>505</v>
      </c>
      <c r="Q13" s="155" t="s">
        <v>505</v>
      </c>
      <c r="R13" s="155" t="s">
        <v>505</v>
      </c>
      <c r="S13" s="155" t="s">
        <v>505</v>
      </c>
      <c r="T13" s="155" t="s">
        <v>505</v>
      </c>
      <c r="U13" s="155" t="s">
        <v>505</v>
      </c>
      <c r="V13" s="155" t="s">
        <v>505</v>
      </c>
      <c r="W13" s="155" t="s">
        <v>505</v>
      </c>
      <c r="X13" s="155" t="s">
        <v>505</v>
      </c>
      <c r="Y13" s="155" t="s">
        <v>505</v>
      </c>
      <c r="Z13" s="155" t="s">
        <v>505</v>
      </c>
      <c r="AA13" s="155" t="s">
        <v>505</v>
      </c>
      <c r="AB13" s="155" t="s">
        <v>505</v>
      </c>
      <c r="AC13" s="155" t="s">
        <v>505</v>
      </c>
      <c r="AD13" s="155" t="s">
        <v>505</v>
      </c>
      <c r="AE13" s="155" t="s">
        <v>505</v>
      </c>
      <c r="AF13" s="155" t="s">
        <v>505</v>
      </c>
      <c r="AG13" s="155" t="s">
        <v>505</v>
      </c>
      <c r="AH13" s="155" t="s">
        <v>505</v>
      </c>
      <c r="AI13" s="155" t="s">
        <v>505</v>
      </c>
    </row>
    <row r="14" spans="1:35" s="86" customFormat="1" x14ac:dyDescent="0.2">
      <c r="A14" s="162" t="s">
        <v>520</v>
      </c>
      <c r="B14" s="162" t="s">
        <v>329</v>
      </c>
      <c r="C14" s="162" t="s">
        <v>330</v>
      </c>
      <c r="D14" s="154" t="s">
        <v>505</v>
      </c>
      <c r="E14" s="154" t="s">
        <v>505</v>
      </c>
      <c r="F14" s="155" t="s">
        <v>505</v>
      </c>
      <c r="G14" s="154" t="s">
        <v>505</v>
      </c>
      <c r="H14" s="154" t="s">
        <v>505</v>
      </c>
      <c r="I14" s="154" t="s">
        <v>505</v>
      </c>
      <c r="J14" s="154" t="s">
        <v>505</v>
      </c>
      <c r="K14" s="154" t="s">
        <v>505</v>
      </c>
      <c r="L14" s="154" t="s">
        <v>505</v>
      </c>
      <c r="M14" s="155" t="s">
        <v>505</v>
      </c>
      <c r="N14" s="155" t="s">
        <v>505</v>
      </c>
      <c r="O14" s="155" t="s">
        <v>505</v>
      </c>
      <c r="P14" s="155" t="s">
        <v>505</v>
      </c>
      <c r="Q14" s="155" t="s">
        <v>505</v>
      </c>
      <c r="R14" s="155" t="s">
        <v>505</v>
      </c>
      <c r="S14" s="155" t="s">
        <v>505</v>
      </c>
      <c r="T14" s="155" t="s">
        <v>505</v>
      </c>
      <c r="U14" s="155" t="s">
        <v>505</v>
      </c>
      <c r="V14" s="155" t="s">
        <v>505</v>
      </c>
      <c r="W14" s="155" t="s">
        <v>505</v>
      </c>
      <c r="X14" s="155" t="s">
        <v>505</v>
      </c>
      <c r="Y14" s="155" t="s">
        <v>505</v>
      </c>
      <c r="Z14" s="155" t="s">
        <v>505</v>
      </c>
      <c r="AA14" s="155" t="s">
        <v>505</v>
      </c>
      <c r="AB14" s="155" t="s">
        <v>505</v>
      </c>
      <c r="AC14" s="155" t="s">
        <v>505</v>
      </c>
      <c r="AD14" s="155" t="s">
        <v>505</v>
      </c>
      <c r="AE14" s="155" t="s">
        <v>505</v>
      </c>
      <c r="AF14" s="155" t="s">
        <v>505</v>
      </c>
      <c r="AG14" s="155" t="s">
        <v>505</v>
      </c>
      <c r="AH14" s="155" t="s">
        <v>505</v>
      </c>
      <c r="AI14" s="155" t="s">
        <v>505</v>
      </c>
    </row>
    <row r="15" spans="1:35" s="86" customFormat="1" x14ac:dyDescent="0.2">
      <c r="A15" s="162" t="s">
        <v>520</v>
      </c>
      <c r="B15" s="162" t="s">
        <v>331</v>
      </c>
      <c r="C15" s="162" t="s">
        <v>332</v>
      </c>
      <c r="D15" s="154" t="s">
        <v>505</v>
      </c>
      <c r="E15" s="154" t="s">
        <v>505</v>
      </c>
      <c r="F15" s="155" t="s">
        <v>505</v>
      </c>
      <c r="G15" s="154" t="s">
        <v>505</v>
      </c>
      <c r="H15" s="154" t="s">
        <v>505</v>
      </c>
      <c r="I15" s="154" t="s">
        <v>505</v>
      </c>
      <c r="J15" s="154" t="s">
        <v>505</v>
      </c>
      <c r="K15" s="154" t="s">
        <v>505</v>
      </c>
      <c r="L15" s="154" t="s">
        <v>505</v>
      </c>
      <c r="M15" s="155" t="s">
        <v>505</v>
      </c>
      <c r="N15" s="155" t="s">
        <v>505</v>
      </c>
      <c r="O15" s="155" t="s">
        <v>505</v>
      </c>
      <c r="P15" s="155" t="s">
        <v>505</v>
      </c>
      <c r="Q15" s="155" t="s">
        <v>505</v>
      </c>
      <c r="R15" s="155" t="s">
        <v>505</v>
      </c>
      <c r="S15" s="155" t="s">
        <v>505</v>
      </c>
      <c r="T15" s="155" t="s">
        <v>505</v>
      </c>
      <c r="U15" s="155" t="s">
        <v>505</v>
      </c>
      <c r="V15" s="155" t="s">
        <v>505</v>
      </c>
      <c r="W15" s="155" t="s">
        <v>505</v>
      </c>
      <c r="X15" s="155" t="s">
        <v>505</v>
      </c>
      <c r="Y15" s="155" t="s">
        <v>505</v>
      </c>
      <c r="Z15" s="155" t="s">
        <v>505</v>
      </c>
      <c r="AA15" s="155" t="s">
        <v>505</v>
      </c>
      <c r="AB15" s="155" t="s">
        <v>505</v>
      </c>
      <c r="AC15" s="155" t="s">
        <v>505</v>
      </c>
      <c r="AD15" s="155" t="s">
        <v>505</v>
      </c>
      <c r="AE15" s="155" t="s">
        <v>505</v>
      </c>
      <c r="AF15" s="155" t="s">
        <v>505</v>
      </c>
      <c r="AG15" s="155" t="s">
        <v>505</v>
      </c>
      <c r="AH15" s="155" t="s">
        <v>505</v>
      </c>
      <c r="AI15" s="155" t="s">
        <v>505</v>
      </c>
    </row>
    <row r="16" spans="1:35" s="86" customFormat="1" x14ac:dyDescent="0.2">
      <c r="A16" s="162" t="s">
        <v>520</v>
      </c>
      <c r="B16" s="162" t="s">
        <v>333</v>
      </c>
      <c r="C16" s="162" t="s">
        <v>334</v>
      </c>
      <c r="D16" s="154" t="s">
        <v>505</v>
      </c>
      <c r="E16" s="154" t="s">
        <v>505</v>
      </c>
      <c r="F16" s="155" t="s">
        <v>505</v>
      </c>
      <c r="G16" s="154" t="s">
        <v>505</v>
      </c>
      <c r="H16" s="154" t="s">
        <v>505</v>
      </c>
      <c r="I16" s="154" t="s">
        <v>505</v>
      </c>
      <c r="J16" s="154" t="s">
        <v>505</v>
      </c>
      <c r="K16" s="154" t="s">
        <v>505</v>
      </c>
      <c r="L16" s="154" t="s">
        <v>505</v>
      </c>
      <c r="M16" s="155" t="s">
        <v>505</v>
      </c>
      <c r="N16" s="155" t="s">
        <v>505</v>
      </c>
      <c r="O16" s="155" t="s">
        <v>505</v>
      </c>
      <c r="P16" s="155" t="s">
        <v>505</v>
      </c>
      <c r="Q16" s="155" t="s">
        <v>505</v>
      </c>
      <c r="R16" s="155" t="s">
        <v>505</v>
      </c>
      <c r="S16" s="155" t="s">
        <v>505</v>
      </c>
      <c r="T16" s="155" t="s">
        <v>505</v>
      </c>
      <c r="U16" s="155" t="s">
        <v>505</v>
      </c>
      <c r="V16" s="155" t="s">
        <v>505</v>
      </c>
      <c r="W16" s="155" t="s">
        <v>505</v>
      </c>
      <c r="X16" s="155" t="s">
        <v>505</v>
      </c>
      <c r="Y16" s="155" t="s">
        <v>505</v>
      </c>
      <c r="Z16" s="155" t="s">
        <v>505</v>
      </c>
      <c r="AA16" s="155" t="s">
        <v>505</v>
      </c>
      <c r="AB16" s="155" t="s">
        <v>505</v>
      </c>
      <c r="AC16" s="155" t="s">
        <v>505</v>
      </c>
      <c r="AD16" s="155" t="s">
        <v>505</v>
      </c>
      <c r="AE16" s="155" t="s">
        <v>505</v>
      </c>
      <c r="AF16" s="155" t="s">
        <v>505</v>
      </c>
      <c r="AG16" s="155" t="s">
        <v>505</v>
      </c>
      <c r="AH16" s="155" t="s">
        <v>505</v>
      </c>
      <c r="AI16" s="155" t="s">
        <v>505</v>
      </c>
    </row>
    <row r="17" spans="1:35" s="86" customFormat="1" x14ac:dyDescent="0.2">
      <c r="A17" s="162" t="s">
        <v>520</v>
      </c>
      <c r="B17" s="162" t="s">
        <v>335</v>
      </c>
      <c r="C17" s="162" t="s">
        <v>336</v>
      </c>
      <c r="D17" s="154" t="s">
        <v>505</v>
      </c>
      <c r="E17" s="154" t="s">
        <v>505</v>
      </c>
      <c r="F17" s="155" t="s">
        <v>505</v>
      </c>
      <c r="G17" s="154" t="s">
        <v>505</v>
      </c>
      <c r="H17" s="154" t="s">
        <v>505</v>
      </c>
      <c r="I17" s="154" t="s">
        <v>505</v>
      </c>
      <c r="J17" s="154" t="s">
        <v>505</v>
      </c>
      <c r="K17" s="154" t="s">
        <v>505</v>
      </c>
      <c r="L17" s="154" t="s">
        <v>505</v>
      </c>
      <c r="M17" s="155" t="s">
        <v>505</v>
      </c>
      <c r="N17" s="155" t="s">
        <v>505</v>
      </c>
      <c r="O17" s="155" t="s">
        <v>505</v>
      </c>
      <c r="P17" s="155" t="s">
        <v>505</v>
      </c>
      <c r="Q17" s="155" t="s">
        <v>505</v>
      </c>
      <c r="R17" s="155" t="s">
        <v>505</v>
      </c>
      <c r="S17" s="155" t="s">
        <v>505</v>
      </c>
      <c r="T17" s="155" t="s">
        <v>505</v>
      </c>
      <c r="U17" s="155" t="s">
        <v>505</v>
      </c>
      <c r="V17" s="155" t="s">
        <v>505</v>
      </c>
      <c r="W17" s="155" t="s">
        <v>505</v>
      </c>
      <c r="X17" s="155" t="s">
        <v>505</v>
      </c>
      <c r="Y17" s="155" t="s">
        <v>505</v>
      </c>
      <c r="Z17" s="155" t="s">
        <v>505</v>
      </c>
      <c r="AA17" s="155" t="s">
        <v>505</v>
      </c>
      <c r="AB17" s="155" t="s">
        <v>505</v>
      </c>
      <c r="AC17" s="155" t="s">
        <v>505</v>
      </c>
      <c r="AD17" s="155" t="s">
        <v>505</v>
      </c>
      <c r="AE17" s="155" t="s">
        <v>505</v>
      </c>
      <c r="AF17" s="155" t="s">
        <v>505</v>
      </c>
      <c r="AG17" s="155" t="s">
        <v>505</v>
      </c>
      <c r="AH17" s="155" t="s">
        <v>505</v>
      </c>
      <c r="AI17" s="155" t="s">
        <v>505</v>
      </c>
    </row>
    <row r="18" spans="1:35" s="86" customFormat="1" x14ac:dyDescent="0.2">
      <c r="A18" s="162" t="s">
        <v>520</v>
      </c>
      <c r="B18" s="162" t="s">
        <v>337</v>
      </c>
      <c r="C18" s="162" t="s">
        <v>338</v>
      </c>
      <c r="D18" s="154" t="s">
        <v>505</v>
      </c>
      <c r="E18" s="154" t="s">
        <v>505</v>
      </c>
      <c r="F18" s="155" t="s">
        <v>505</v>
      </c>
      <c r="G18" s="154" t="s">
        <v>505</v>
      </c>
      <c r="H18" s="154" t="s">
        <v>505</v>
      </c>
      <c r="I18" s="154" t="s">
        <v>505</v>
      </c>
      <c r="J18" s="154" t="s">
        <v>505</v>
      </c>
      <c r="K18" s="154" t="s">
        <v>505</v>
      </c>
      <c r="L18" s="154" t="s">
        <v>505</v>
      </c>
      <c r="M18" s="155" t="s">
        <v>505</v>
      </c>
      <c r="N18" s="155" t="s">
        <v>505</v>
      </c>
      <c r="O18" s="155" t="s">
        <v>505</v>
      </c>
      <c r="P18" s="155" t="s">
        <v>505</v>
      </c>
      <c r="Q18" s="155" t="s">
        <v>505</v>
      </c>
      <c r="R18" s="155" t="s">
        <v>505</v>
      </c>
      <c r="S18" s="155" t="s">
        <v>505</v>
      </c>
      <c r="T18" s="155" t="s">
        <v>505</v>
      </c>
      <c r="U18" s="155" t="s">
        <v>505</v>
      </c>
      <c r="V18" s="155" t="s">
        <v>505</v>
      </c>
      <c r="W18" s="155" t="s">
        <v>505</v>
      </c>
      <c r="X18" s="155" t="s">
        <v>505</v>
      </c>
      <c r="Y18" s="155" t="s">
        <v>505</v>
      </c>
      <c r="Z18" s="155" t="s">
        <v>505</v>
      </c>
      <c r="AA18" s="155" t="s">
        <v>505</v>
      </c>
      <c r="AB18" s="155" t="s">
        <v>505</v>
      </c>
      <c r="AC18" s="155" t="s">
        <v>505</v>
      </c>
      <c r="AD18" s="155" t="s">
        <v>505</v>
      </c>
      <c r="AE18" s="155" t="s">
        <v>505</v>
      </c>
      <c r="AF18" s="155" t="s">
        <v>505</v>
      </c>
      <c r="AG18" s="155" t="s">
        <v>505</v>
      </c>
      <c r="AH18" s="155" t="s">
        <v>505</v>
      </c>
      <c r="AI18" s="155" t="s">
        <v>505</v>
      </c>
    </row>
    <row r="19" spans="1:35" s="86" customFormat="1" x14ac:dyDescent="0.2">
      <c r="A19" s="162" t="s">
        <v>520</v>
      </c>
      <c r="B19" s="162" t="s">
        <v>339</v>
      </c>
      <c r="C19" s="162" t="s">
        <v>340</v>
      </c>
      <c r="D19" s="154">
        <v>107</v>
      </c>
      <c r="E19" s="154">
        <v>80</v>
      </c>
      <c r="F19" s="155">
        <v>98.76543209876543</v>
      </c>
      <c r="G19" s="154">
        <v>10.308610000000018</v>
      </c>
      <c r="H19" s="154">
        <v>0.17671899999999999</v>
      </c>
      <c r="I19" s="154">
        <v>4.0541069999999966</v>
      </c>
      <c r="J19" s="154">
        <v>0.46958300000000053</v>
      </c>
      <c r="K19" s="154">
        <v>0.48276999999999898</v>
      </c>
      <c r="L19" s="154">
        <v>3.5106120000000005</v>
      </c>
      <c r="M19" s="155">
        <v>128.85762500000021</v>
      </c>
      <c r="N19" s="155">
        <v>1.7142854371248861</v>
      </c>
      <c r="O19" s="155">
        <v>2.5042600397485519</v>
      </c>
      <c r="P19" s="155">
        <v>22.306357188309537</v>
      </c>
      <c r="Q19" s="155">
        <v>35.310463489831925</v>
      </c>
      <c r="R19" s="155">
        <v>39.327387494531173</v>
      </c>
      <c r="S19" s="155">
        <v>50.67633749999996</v>
      </c>
      <c r="T19" s="155">
        <v>43.882650000000005</v>
      </c>
      <c r="U19" s="155">
        <v>86.593965082816098</v>
      </c>
      <c r="V19" s="155">
        <v>78.469906766802481</v>
      </c>
      <c r="W19" s="155">
        <v>11.582896060710803</v>
      </c>
      <c r="X19" s="155">
        <v>0.58187282281510244</v>
      </c>
      <c r="Y19" s="155">
        <v>11.09748484571992</v>
      </c>
      <c r="Z19" s="155">
        <v>44.580629776980096</v>
      </c>
      <c r="AA19" s="155">
        <v>77.245933165488339</v>
      </c>
      <c r="AB19" s="155">
        <v>7.7643372205477261</v>
      </c>
      <c r="AC19" s="155">
        <v>50.86831829736257</v>
      </c>
      <c r="AD19" s="155">
        <v>78.604515874209639</v>
      </c>
      <c r="AE19" s="155">
        <v>11.626876897465067</v>
      </c>
      <c r="AF19" s="155">
        <v>9.7686072283256493</v>
      </c>
      <c r="AG19" s="155">
        <v>75.599337500000146</v>
      </c>
      <c r="AH19" s="155">
        <v>40.167107122951194</v>
      </c>
      <c r="AI19" s="155">
        <v>1.9092107385860086</v>
      </c>
    </row>
    <row r="20" spans="1:35" s="86" customFormat="1" x14ac:dyDescent="0.2">
      <c r="A20" s="162" t="s">
        <v>520</v>
      </c>
      <c r="B20" s="162" t="s">
        <v>343</v>
      </c>
      <c r="C20" s="162" t="s">
        <v>344</v>
      </c>
      <c r="D20" s="154" t="s">
        <v>505</v>
      </c>
      <c r="E20" s="154" t="s">
        <v>505</v>
      </c>
      <c r="F20" s="155" t="s">
        <v>505</v>
      </c>
      <c r="G20" s="154" t="s">
        <v>505</v>
      </c>
      <c r="H20" s="154" t="s">
        <v>505</v>
      </c>
      <c r="I20" s="154" t="s">
        <v>505</v>
      </c>
      <c r="J20" s="154" t="s">
        <v>505</v>
      </c>
      <c r="K20" s="154" t="s">
        <v>505</v>
      </c>
      <c r="L20" s="154" t="s">
        <v>505</v>
      </c>
      <c r="M20" s="155" t="s">
        <v>505</v>
      </c>
      <c r="N20" s="155" t="s">
        <v>505</v>
      </c>
      <c r="O20" s="155" t="s">
        <v>505</v>
      </c>
      <c r="P20" s="155" t="s">
        <v>505</v>
      </c>
      <c r="Q20" s="155" t="s">
        <v>505</v>
      </c>
      <c r="R20" s="155" t="s">
        <v>505</v>
      </c>
      <c r="S20" s="155" t="s">
        <v>505</v>
      </c>
      <c r="T20" s="155" t="s">
        <v>505</v>
      </c>
      <c r="U20" s="155" t="s">
        <v>505</v>
      </c>
      <c r="V20" s="155" t="s">
        <v>505</v>
      </c>
      <c r="W20" s="155" t="s">
        <v>505</v>
      </c>
      <c r="X20" s="155" t="s">
        <v>505</v>
      </c>
      <c r="Y20" s="155" t="s">
        <v>505</v>
      </c>
      <c r="Z20" s="155" t="s">
        <v>505</v>
      </c>
      <c r="AA20" s="155" t="s">
        <v>505</v>
      </c>
      <c r="AB20" s="155" t="s">
        <v>505</v>
      </c>
      <c r="AC20" s="155" t="s">
        <v>505</v>
      </c>
      <c r="AD20" s="155" t="s">
        <v>505</v>
      </c>
      <c r="AE20" s="155" t="s">
        <v>505</v>
      </c>
      <c r="AF20" s="155" t="s">
        <v>505</v>
      </c>
      <c r="AG20" s="155" t="s">
        <v>505</v>
      </c>
      <c r="AH20" s="155" t="s">
        <v>505</v>
      </c>
      <c r="AI20" s="155" t="s">
        <v>505</v>
      </c>
    </row>
    <row r="21" spans="1:35" s="86" customFormat="1" x14ac:dyDescent="0.2">
      <c r="A21" s="162" t="s">
        <v>520</v>
      </c>
      <c r="B21" s="162" t="s">
        <v>347</v>
      </c>
      <c r="C21" s="162" t="s">
        <v>348</v>
      </c>
      <c r="D21" s="154" t="s">
        <v>505</v>
      </c>
      <c r="E21" s="154" t="s">
        <v>505</v>
      </c>
      <c r="F21" s="155" t="s">
        <v>505</v>
      </c>
      <c r="G21" s="154" t="s">
        <v>505</v>
      </c>
      <c r="H21" s="154" t="s">
        <v>505</v>
      </c>
      <c r="I21" s="154" t="s">
        <v>505</v>
      </c>
      <c r="J21" s="154" t="s">
        <v>505</v>
      </c>
      <c r="K21" s="154" t="s">
        <v>505</v>
      </c>
      <c r="L21" s="154" t="s">
        <v>505</v>
      </c>
      <c r="M21" s="155" t="s">
        <v>505</v>
      </c>
      <c r="N21" s="155" t="s">
        <v>505</v>
      </c>
      <c r="O21" s="155" t="s">
        <v>505</v>
      </c>
      <c r="P21" s="155" t="s">
        <v>505</v>
      </c>
      <c r="Q21" s="155" t="s">
        <v>505</v>
      </c>
      <c r="R21" s="155" t="s">
        <v>505</v>
      </c>
      <c r="S21" s="155" t="s">
        <v>505</v>
      </c>
      <c r="T21" s="155" t="s">
        <v>505</v>
      </c>
      <c r="U21" s="155" t="s">
        <v>505</v>
      </c>
      <c r="V21" s="155" t="s">
        <v>505</v>
      </c>
      <c r="W21" s="155" t="s">
        <v>505</v>
      </c>
      <c r="X21" s="155" t="s">
        <v>505</v>
      </c>
      <c r="Y21" s="155" t="s">
        <v>505</v>
      </c>
      <c r="Z21" s="155" t="s">
        <v>505</v>
      </c>
      <c r="AA21" s="155" t="s">
        <v>505</v>
      </c>
      <c r="AB21" s="155" t="s">
        <v>505</v>
      </c>
      <c r="AC21" s="155" t="s">
        <v>505</v>
      </c>
      <c r="AD21" s="155" t="s">
        <v>505</v>
      </c>
      <c r="AE21" s="155" t="s">
        <v>505</v>
      </c>
      <c r="AF21" s="155" t="s">
        <v>505</v>
      </c>
      <c r="AG21" s="155" t="s">
        <v>505</v>
      </c>
      <c r="AH21" s="155" t="s">
        <v>505</v>
      </c>
      <c r="AI21" s="155" t="s">
        <v>505</v>
      </c>
    </row>
    <row r="22" spans="1:35" s="86" customFormat="1" x14ac:dyDescent="0.2">
      <c r="A22" s="162" t="s">
        <v>520</v>
      </c>
      <c r="B22" s="162" t="s">
        <v>349</v>
      </c>
      <c r="C22" s="162" t="s">
        <v>350</v>
      </c>
      <c r="D22" s="154">
        <v>94</v>
      </c>
      <c r="E22" s="154">
        <v>256</v>
      </c>
      <c r="F22" s="155">
        <v>99.224806201550393</v>
      </c>
      <c r="G22" s="154">
        <v>52.471210000000028</v>
      </c>
      <c r="H22" s="154">
        <v>0.60839500000000002</v>
      </c>
      <c r="I22" s="154">
        <v>16.011915999999999</v>
      </c>
      <c r="J22" s="154">
        <v>2.5924149999999959</v>
      </c>
      <c r="K22" s="154">
        <v>4.8942970000000017</v>
      </c>
      <c r="L22" s="154">
        <v>12.756841999999995</v>
      </c>
      <c r="M22" s="155">
        <v>204.96566406250011</v>
      </c>
      <c r="N22" s="155">
        <v>1.1594834576904167</v>
      </c>
      <c r="O22" s="155">
        <v>4.9253359208163445</v>
      </c>
      <c r="P22" s="155">
        <v>35.213438428720508</v>
      </c>
      <c r="Q22" s="155">
        <v>27.818650348323278</v>
      </c>
      <c r="R22" s="155">
        <v>30.515621804795419</v>
      </c>
      <c r="S22" s="155">
        <v>62.546546875000004</v>
      </c>
      <c r="T22" s="155">
        <v>49.831414062499981</v>
      </c>
      <c r="U22" s="155">
        <v>79.67092757668722</v>
      </c>
      <c r="V22" s="155">
        <v>56.471871164753409</v>
      </c>
      <c r="W22" s="155">
        <v>16.190535848426858</v>
      </c>
      <c r="X22" s="155">
        <v>1.186050407452014</v>
      </c>
      <c r="Y22" s="155">
        <v>30.585688134844492</v>
      </c>
      <c r="Z22" s="155">
        <v>11.752263515948574</v>
      </c>
      <c r="AA22" s="155">
        <v>46.262732620782351</v>
      </c>
      <c r="AB22" s="155">
        <v>6.4545507668369737</v>
      </c>
      <c r="AC22" s="155">
        <v>51.682832827633895</v>
      </c>
      <c r="AD22" s="155">
        <v>94.084968609408108</v>
      </c>
      <c r="AE22" s="155">
        <v>3.8991619992904978</v>
      </c>
      <c r="AF22" s="155">
        <v>2.0158693913011847</v>
      </c>
      <c r="AG22" s="155">
        <v>156.89118359374984</v>
      </c>
      <c r="AH22" s="155">
        <v>28.367565563999886</v>
      </c>
      <c r="AI22" s="155">
        <v>2.5013973851308919</v>
      </c>
    </row>
    <row r="23" spans="1:35" s="86" customFormat="1" x14ac:dyDescent="0.2">
      <c r="A23" s="162" t="s">
        <v>520</v>
      </c>
      <c r="B23" s="162" t="s">
        <v>351</v>
      </c>
      <c r="C23" s="162" t="s">
        <v>352</v>
      </c>
      <c r="D23" s="154" t="s">
        <v>505</v>
      </c>
      <c r="E23" s="154" t="s">
        <v>505</v>
      </c>
      <c r="F23" s="155" t="s">
        <v>505</v>
      </c>
      <c r="G23" s="154" t="s">
        <v>505</v>
      </c>
      <c r="H23" s="154" t="s">
        <v>505</v>
      </c>
      <c r="I23" s="154" t="s">
        <v>505</v>
      </c>
      <c r="J23" s="154" t="s">
        <v>505</v>
      </c>
      <c r="K23" s="154" t="s">
        <v>505</v>
      </c>
      <c r="L23" s="154" t="s">
        <v>505</v>
      </c>
      <c r="M23" s="155" t="s">
        <v>505</v>
      </c>
      <c r="N23" s="155" t="s">
        <v>505</v>
      </c>
      <c r="O23" s="155" t="s">
        <v>505</v>
      </c>
      <c r="P23" s="155" t="s">
        <v>505</v>
      </c>
      <c r="Q23" s="155" t="s">
        <v>505</v>
      </c>
      <c r="R23" s="155" t="s">
        <v>505</v>
      </c>
      <c r="S23" s="155" t="s">
        <v>505</v>
      </c>
      <c r="T23" s="155" t="s">
        <v>505</v>
      </c>
      <c r="U23" s="155" t="s">
        <v>505</v>
      </c>
      <c r="V23" s="155" t="s">
        <v>505</v>
      </c>
      <c r="W23" s="155" t="s">
        <v>505</v>
      </c>
      <c r="X23" s="155" t="s">
        <v>505</v>
      </c>
      <c r="Y23" s="155" t="s">
        <v>505</v>
      </c>
      <c r="Z23" s="155" t="s">
        <v>505</v>
      </c>
      <c r="AA23" s="155" t="s">
        <v>505</v>
      </c>
      <c r="AB23" s="155" t="s">
        <v>505</v>
      </c>
      <c r="AC23" s="155" t="s">
        <v>505</v>
      </c>
      <c r="AD23" s="155" t="s">
        <v>505</v>
      </c>
      <c r="AE23" s="155" t="s">
        <v>505</v>
      </c>
      <c r="AF23" s="155" t="s">
        <v>505</v>
      </c>
      <c r="AG23" s="155" t="s">
        <v>505</v>
      </c>
      <c r="AH23" s="155" t="s">
        <v>505</v>
      </c>
      <c r="AI23" s="155" t="s">
        <v>505</v>
      </c>
    </row>
    <row r="24" spans="1:35" s="86" customFormat="1" x14ac:dyDescent="0.2">
      <c r="A24" s="162" t="s">
        <v>520</v>
      </c>
      <c r="B24" s="162" t="s">
        <v>353</v>
      </c>
      <c r="C24" s="162" t="s">
        <v>354</v>
      </c>
      <c r="D24" s="154">
        <v>122</v>
      </c>
      <c r="E24" s="154">
        <v>286</v>
      </c>
      <c r="F24" s="155">
        <v>100</v>
      </c>
      <c r="G24" s="154">
        <v>60.694940000000045</v>
      </c>
      <c r="H24" s="154">
        <v>0.923566</v>
      </c>
      <c r="I24" s="154">
        <v>18.027792000000005</v>
      </c>
      <c r="J24" s="154">
        <v>4.1799669999999933</v>
      </c>
      <c r="K24" s="154">
        <v>1.2709000000000013</v>
      </c>
      <c r="L24" s="154">
        <v>13.319208000000012</v>
      </c>
      <c r="M24" s="155">
        <v>212.22006993007008</v>
      </c>
      <c r="N24" s="155">
        <v>1.5216523815659087</v>
      </c>
      <c r="O24" s="155">
        <v>7.9860326164775977</v>
      </c>
      <c r="P24" s="155">
        <v>27.609710367965455</v>
      </c>
      <c r="Q24" s="155">
        <v>36.558743070191767</v>
      </c>
      <c r="R24" s="155">
        <v>29.702298082838524</v>
      </c>
      <c r="S24" s="155">
        <v>63.03423776223778</v>
      </c>
      <c r="T24" s="155">
        <v>46.570657342657384</v>
      </c>
      <c r="U24" s="155">
        <v>73.881526922431803</v>
      </c>
      <c r="V24" s="155">
        <v>30.635088663181698</v>
      </c>
      <c r="W24" s="155">
        <v>23.186239335355058</v>
      </c>
      <c r="X24" s="155">
        <v>3.5265658059798617</v>
      </c>
      <c r="Y24" s="155">
        <v>6.8342212975118874</v>
      </c>
      <c r="Z24" s="155">
        <v>5.4219643553850796</v>
      </c>
      <c r="AA24" s="155">
        <v>253.47221311905187</v>
      </c>
      <c r="AB24" s="155">
        <v>23.543019180615303</v>
      </c>
      <c r="AC24" s="155">
        <v>43.423024335002737</v>
      </c>
      <c r="AD24" s="155">
        <v>67.445711981919729</v>
      </c>
      <c r="AE24" s="155">
        <v>8.6807266191721002</v>
      </c>
      <c r="AF24" s="155">
        <v>23.873561398908315</v>
      </c>
      <c r="AG24" s="155">
        <v>62.078993006993059</v>
      </c>
      <c r="AH24" s="155">
        <v>18.45432109780937</v>
      </c>
      <c r="AI24" s="155">
        <v>10.295460772781894</v>
      </c>
    </row>
    <row r="25" spans="1:35" s="86" customFormat="1" x14ac:dyDescent="0.2">
      <c r="A25" s="162" t="s">
        <v>520</v>
      </c>
      <c r="B25" s="162" t="s">
        <v>355</v>
      </c>
      <c r="C25" s="162" t="s">
        <v>356</v>
      </c>
      <c r="D25" s="154" t="s">
        <v>505</v>
      </c>
      <c r="E25" s="154" t="s">
        <v>505</v>
      </c>
      <c r="F25" s="155" t="s">
        <v>505</v>
      </c>
      <c r="G25" s="154" t="s">
        <v>505</v>
      </c>
      <c r="H25" s="154" t="s">
        <v>505</v>
      </c>
      <c r="I25" s="154" t="s">
        <v>505</v>
      </c>
      <c r="J25" s="154" t="s">
        <v>505</v>
      </c>
      <c r="K25" s="154" t="s">
        <v>505</v>
      </c>
      <c r="L25" s="154" t="s">
        <v>505</v>
      </c>
      <c r="M25" s="155" t="s">
        <v>505</v>
      </c>
      <c r="N25" s="155" t="s">
        <v>505</v>
      </c>
      <c r="O25" s="155" t="s">
        <v>505</v>
      </c>
      <c r="P25" s="155" t="s">
        <v>505</v>
      </c>
      <c r="Q25" s="155" t="s">
        <v>505</v>
      </c>
      <c r="R25" s="155" t="s">
        <v>505</v>
      </c>
      <c r="S25" s="155" t="s">
        <v>505</v>
      </c>
      <c r="T25" s="155" t="s">
        <v>505</v>
      </c>
      <c r="U25" s="155" t="s">
        <v>505</v>
      </c>
      <c r="V25" s="155" t="s">
        <v>505</v>
      </c>
      <c r="W25" s="155" t="s">
        <v>505</v>
      </c>
      <c r="X25" s="155" t="s">
        <v>505</v>
      </c>
      <c r="Y25" s="155" t="s">
        <v>505</v>
      </c>
      <c r="Z25" s="155" t="s">
        <v>505</v>
      </c>
      <c r="AA25" s="155" t="s">
        <v>505</v>
      </c>
      <c r="AB25" s="155" t="s">
        <v>505</v>
      </c>
      <c r="AC25" s="155" t="s">
        <v>505</v>
      </c>
      <c r="AD25" s="155" t="s">
        <v>505</v>
      </c>
      <c r="AE25" s="155" t="s">
        <v>505</v>
      </c>
      <c r="AF25" s="155" t="s">
        <v>505</v>
      </c>
      <c r="AG25" s="155" t="s">
        <v>505</v>
      </c>
      <c r="AH25" s="155" t="s">
        <v>505</v>
      </c>
      <c r="AI25" s="155" t="s">
        <v>505</v>
      </c>
    </row>
    <row r="26" spans="1:35" s="86" customFormat="1" x14ac:dyDescent="0.2">
      <c r="A26" s="162" t="s">
        <v>520</v>
      </c>
      <c r="B26" s="162" t="s">
        <v>357</v>
      </c>
      <c r="C26" s="162" t="s">
        <v>358</v>
      </c>
      <c r="D26" s="154" t="s">
        <v>505</v>
      </c>
      <c r="E26" s="154" t="s">
        <v>505</v>
      </c>
      <c r="F26" s="155" t="s">
        <v>505</v>
      </c>
      <c r="G26" s="154" t="s">
        <v>505</v>
      </c>
      <c r="H26" s="154" t="s">
        <v>505</v>
      </c>
      <c r="I26" s="154" t="s">
        <v>505</v>
      </c>
      <c r="J26" s="154" t="s">
        <v>505</v>
      </c>
      <c r="K26" s="154" t="s">
        <v>505</v>
      </c>
      <c r="L26" s="154" t="s">
        <v>505</v>
      </c>
      <c r="M26" s="155" t="s">
        <v>505</v>
      </c>
      <c r="N26" s="155" t="s">
        <v>505</v>
      </c>
      <c r="O26" s="155" t="s">
        <v>505</v>
      </c>
      <c r="P26" s="155" t="s">
        <v>505</v>
      </c>
      <c r="Q26" s="155" t="s">
        <v>505</v>
      </c>
      <c r="R26" s="155" t="s">
        <v>505</v>
      </c>
      <c r="S26" s="155" t="s">
        <v>505</v>
      </c>
      <c r="T26" s="155" t="s">
        <v>505</v>
      </c>
      <c r="U26" s="155" t="s">
        <v>505</v>
      </c>
      <c r="V26" s="155" t="s">
        <v>505</v>
      </c>
      <c r="W26" s="155" t="s">
        <v>505</v>
      </c>
      <c r="X26" s="155" t="s">
        <v>505</v>
      </c>
      <c r="Y26" s="155" t="s">
        <v>505</v>
      </c>
      <c r="Z26" s="155" t="s">
        <v>505</v>
      </c>
      <c r="AA26" s="155" t="s">
        <v>505</v>
      </c>
      <c r="AB26" s="155" t="s">
        <v>505</v>
      </c>
      <c r="AC26" s="155" t="s">
        <v>505</v>
      </c>
      <c r="AD26" s="155" t="s">
        <v>505</v>
      </c>
      <c r="AE26" s="155" t="s">
        <v>505</v>
      </c>
      <c r="AF26" s="155" t="s">
        <v>505</v>
      </c>
      <c r="AG26" s="155" t="s">
        <v>505</v>
      </c>
      <c r="AH26" s="155" t="s">
        <v>505</v>
      </c>
      <c r="AI26" s="155" t="s">
        <v>505</v>
      </c>
    </row>
    <row r="27" spans="1:35" s="86" customFormat="1" x14ac:dyDescent="0.2">
      <c r="A27" s="162" t="s">
        <v>520</v>
      </c>
      <c r="B27" s="162" t="s">
        <v>359</v>
      </c>
      <c r="C27" s="162" t="s">
        <v>360</v>
      </c>
      <c r="D27" s="154">
        <v>16</v>
      </c>
      <c r="E27" s="154">
        <v>28</v>
      </c>
      <c r="F27" s="155">
        <v>100</v>
      </c>
      <c r="G27" s="154">
        <v>4.9386000000000001</v>
      </c>
      <c r="H27" s="154">
        <v>0</v>
      </c>
      <c r="I27" s="154">
        <v>1.722453</v>
      </c>
      <c r="J27" s="154">
        <v>0.24184500000000009</v>
      </c>
      <c r="K27" s="154">
        <v>0.10553899999999999</v>
      </c>
      <c r="L27" s="154">
        <v>1.440571</v>
      </c>
      <c r="M27" s="155">
        <v>176.37857142857143</v>
      </c>
      <c r="N27" s="155">
        <v>0</v>
      </c>
      <c r="O27" s="155">
        <v>32.102290173819917</v>
      </c>
      <c r="P27" s="155">
        <v>13.213429753998781</v>
      </c>
      <c r="Q27" s="155">
        <v>21.042423384654921</v>
      </c>
      <c r="R27" s="155">
        <v>34.877353905965251</v>
      </c>
      <c r="S27" s="155">
        <v>61.516178571428568</v>
      </c>
      <c r="T27" s="155">
        <v>51.44896428571429</v>
      </c>
      <c r="U27" s="155">
        <v>83.634850994482875</v>
      </c>
      <c r="V27" s="155">
        <v>38.160468579370594</v>
      </c>
      <c r="W27" s="155">
        <v>14.040731445212154</v>
      </c>
      <c r="X27" s="155">
        <v>1.1991252581703313</v>
      </c>
      <c r="Y27" s="155">
        <v>6.0447617288791031</v>
      </c>
      <c r="Z27" s="155">
        <v>4.1204669834644925</v>
      </c>
      <c r="AA27" s="155">
        <v>187.93068553089384</v>
      </c>
      <c r="AB27" s="155">
        <v>20.163966409647564</v>
      </c>
      <c r="AC27" s="155">
        <v>26.05648518008794</v>
      </c>
      <c r="AD27" s="155">
        <v>96.569559693332835</v>
      </c>
      <c r="AE27" s="155">
        <v>0.60901869407197118</v>
      </c>
      <c r="AF27" s="155">
        <v>2.8214216125951896</v>
      </c>
      <c r="AG27" s="155">
        <v>42.835428571428565</v>
      </c>
      <c r="AH27" s="155">
        <v>11.358461708437773</v>
      </c>
      <c r="AI27" s="155">
        <v>3.2541491281469153</v>
      </c>
    </row>
    <row r="28" spans="1:35" s="86" customFormat="1" x14ac:dyDescent="0.2">
      <c r="A28" s="162" t="s">
        <v>520</v>
      </c>
      <c r="B28" s="162" t="s">
        <v>361</v>
      </c>
      <c r="C28" s="162" t="s">
        <v>362</v>
      </c>
      <c r="D28" s="154" t="s">
        <v>505</v>
      </c>
      <c r="E28" s="154" t="s">
        <v>505</v>
      </c>
      <c r="F28" s="155" t="s">
        <v>505</v>
      </c>
      <c r="G28" s="154" t="s">
        <v>505</v>
      </c>
      <c r="H28" s="154" t="s">
        <v>505</v>
      </c>
      <c r="I28" s="154" t="s">
        <v>505</v>
      </c>
      <c r="J28" s="154" t="s">
        <v>505</v>
      </c>
      <c r="K28" s="154" t="s">
        <v>505</v>
      </c>
      <c r="L28" s="154" t="s">
        <v>505</v>
      </c>
      <c r="M28" s="155" t="s">
        <v>505</v>
      </c>
      <c r="N28" s="155" t="s">
        <v>505</v>
      </c>
      <c r="O28" s="155" t="s">
        <v>505</v>
      </c>
      <c r="P28" s="155" t="s">
        <v>505</v>
      </c>
      <c r="Q28" s="155" t="s">
        <v>505</v>
      </c>
      <c r="R28" s="155" t="s">
        <v>505</v>
      </c>
      <c r="S28" s="155" t="s">
        <v>505</v>
      </c>
      <c r="T28" s="155" t="s">
        <v>505</v>
      </c>
      <c r="U28" s="155" t="s">
        <v>505</v>
      </c>
      <c r="V28" s="155" t="s">
        <v>505</v>
      </c>
      <c r="W28" s="155" t="s">
        <v>505</v>
      </c>
      <c r="X28" s="155" t="s">
        <v>505</v>
      </c>
      <c r="Y28" s="155" t="s">
        <v>505</v>
      </c>
      <c r="Z28" s="155" t="s">
        <v>505</v>
      </c>
      <c r="AA28" s="155" t="s">
        <v>505</v>
      </c>
      <c r="AB28" s="155" t="s">
        <v>505</v>
      </c>
      <c r="AC28" s="155" t="s">
        <v>505</v>
      </c>
      <c r="AD28" s="155" t="s">
        <v>505</v>
      </c>
      <c r="AE28" s="155" t="s">
        <v>505</v>
      </c>
      <c r="AF28" s="155" t="s">
        <v>505</v>
      </c>
      <c r="AG28" s="155" t="s">
        <v>505</v>
      </c>
      <c r="AH28" s="155" t="s">
        <v>505</v>
      </c>
      <c r="AI28" s="155" t="s">
        <v>505</v>
      </c>
    </row>
    <row r="29" spans="1:35" s="86" customFormat="1" x14ac:dyDescent="0.2">
      <c r="A29" s="162" t="s">
        <v>520</v>
      </c>
      <c r="B29" s="162" t="s">
        <v>363</v>
      </c>
      <c r="C29" s="162" t="s">
        <v>364</v>
      </c>
      <c r="D29" s="154" t="s">
        <v>505</v>
      </c>
      <c r="E29" s="154" t="s">
        <v>505</v>
      </c>
      <c r="F29" s="155" t="s">
        <v>505</v>
      </c>
      <c r="G29" s="154" t="s">
        <v>505</v>
      </c>
      <c r="H29" s="154" t="s">
        <v>505</v>
      </c>
      <c r="I29" s="154" t="s">
        <v>505</v>
      </c>
      <c r="J29" s="154" t="s">
        <v>505</v>
      </c>
      <c r="K29" s="154" t="s">
        <v>505</v>
      </c>
      <c r="L29" s="154" t="s">
        <v>505</v>
      </c>
      <c r="M29" s="155" t="s">
        <v>505</v>
      </c>
      <c r="N29" s="155" t="s">
        <v>505</v>
      </c>
      <c r="O29" s="155" t="s">
        <v>505</v>
      </c>
      <c r="P29" s="155" t="s">
        <v>505</v>
      </c>
      <c r="Q29" s="155" t="s">
        <v>505</v>
      </c>
      <c r="R29" s="155" t="s">
        <v>505</v>
      </c>
      <c r="S29" s="155" t="s">
        <v>505</v>
      </c>
      <c r="T29" s="155" t="s">
        <v>505</v>
      </c>
      <c r="U29" s="155" t="s">
        <v>505</v>
      </c>
      <c r="V29" s="155" t="s">
        <v>505</v>
      </c>
      <c r="W29" s="155" t="s">
        <v>505</v>
      </c>
      <c r="X29" s="155" t="s">
        <v>505</v>
      </c>
      <c r="Y29" s="155" t="s">
        <v>505</v>
      </c>
      <c r="Z29" s="155" t="s">
        <v>505</v>
      </c>
      <c r="AA29" s="155" t="s">
        <v>505</v>
      </c>
      <c r="AB29" s="155" t="s">
        <v>505</v>
      </c>
      <c r="AC29" s="155" t="s">
        <v>505</v>
      </c>
      <c r="AD29" s="155" t="s">
        <v>505</v>
      </c>
      <c r="AE29" s="155" t="s">
        <v>505</v>
      </c>
      <c r="AF29" s="155" t="s">
        <v>505</v>
      </c>
      <c r="AG29" s="155" t="s">
        <v>505</v>
      </c>
      <c r="AH29" s="155" t="s">
        <v>505</v>
      </c>
      <c r="AI29" s="155" t="s">
        <v>505</v>
      </c>
    </row>
    <row r="30" spans="1:35" s="86" customFormat="1" x14ac:dyDescent="0.2">
      <c r="A30" s="162" t="s">
        <v>520</v>
      </c>
      <c r="B30" s="162" t="s">
        <v>365</v>
      </c>
      <c r="C30" s="162" t="s">
        <v>366</v>
      </c>
      <c r="D30" s="154">
        <v>54</v>
      </c>
      <c r="E30" s="154">
        <v>35</v>
      </c>
      <c r="F30" s="155">
        <v>100</v>
      </c>
      <c r="G30" s="154">
        <v>6.1831899999999962</v>
      </c>
      <c r="H30" s="154">
        <v>0</v>
      </c>
      <c r="I30" s="154">
        <v>1.915262</v>
      </c>
      <c r="J30" s="154">
        <v>0.29227799999999982</v>
      </c>
      <c r="K30" s="154">
        <v>0.12146299999999997</v>
      </c>
      <c r="L30" s="154">
        <v>1.563401</v>
      </c>
      <c r="M30" s="155">
        <v>176.66257142857131</v>
      </c>
      <c r="N30" s="155">
        <v>0</v>
      </c>
      <c r="O30" s="155">
        <v>0.8040995686971889</v>
      </c>
      <c r="P30" s="155">
        <v>46.044679814853076</v>
      </c>
      <c r="Q30" s="155">
        <v>25.594804917378145</v>
      </c>
      <c r="R30" s="155">
        <v>30.975305627030725</v>
      </c>
      <c r="S30" s="155">
        <v>54.721771428571429</v>
      </c>
      <c r="T30" s="155">
        <v>44.668600000000005</v>
      </c>
      <c r="U30" s="155">
        <v>81.628570921367427</v>
      </c>
      <c r="V30" s="155">
        <v>69.161970105366322</v>
      </c>
      <c r="W30" s="155">
        <v>15.260470891188769</v>
      </c>
      <c r="X30" s="155">
        <v>3.1169024403261232</v>
      </c>
      <c r="Y30" s="155">
        <v>5.117652803270575</v>
      </c>
      <c r="Z30" s="155">
        <v>7.2708966063647216</v>
      </c>
      <c r="AA30" s="155">
        <v>271.47767068185999</v>
      </c>
      <c r="AB30" s="155">
        <v>15.525511456172048</v>
      </c>
      <c r="AC30" s="155">
        <v>44.944019133366645</v>
      </c>
      <c r="AD30" s="155">
        <v>78.633984479260732</v>
      </c>
      <c r="AE30" s="155">
        <v>8.8291695331038511</v>
      </c>
      <c r="AF30" s="155">
        <v>12.53684598763537</v>
      </c>
      <c r="AG30" s="155">
        <v>53.787599999999991</v>
      </c>
      <c r="AH30" s="155">
        <v>82.884983558022157</v>
      </c>
      <c r="AI30" s="155">
        <v>24.962417472640105</v>
      </c>
    </row>
    <row r="31" spans="1:35" s="86" customFormat="1" x14ac:dyDescent="0.2">
      <c r="A31" s="162" t="s">
        <v>520</v>
      </c>
      <c r="B31" s="162" t="s">
        <v>367</v>
      </c>
      <c r="C31" s="162" t="s">
        <v>368</v>
      </c>
      <c r="D31" s="154">
        <v>182</v>
      </c>
      <c r="E31" s="154">
        <v>81</v>
      </c>
      <c r="F31" s="155">
        <v>100</v>
      </c>
      <c r="G31" s="154">
        <v>14.122299999999999</v>
      </c>
      <c r="H31" s="154">
        <v>0.37301699999999999</v>
      </c>
      <c r="I31" s="154">
        <v>6.0392910000000075</v>
      </c>
      <c r="J31" s="154">
        <v>2.1901099999999998</v>
      </c>
      <c r="K31" s="154">
        <v>0.98041900000000037</v>
      </c>
      <c r="L31" s="154">
        <v>3.6006019999999963</v>
      </c>
      <c r="M31" s="155">
        <v>174.34938271604938</v>
      </c>
      <c r="N31" s="155">
        <v>2.6413332105960077</v>
      </c>
      <c r="O31" s="155">
        <v>14.650297723782835</v>
      </c>
      <c r="P31" s="155">
        <v>20.91497747812716</v>
      </c>
      <c r="Q31" s="155">
        <v>29.496642160635272</v>
      </c>
      <c r="R31" s="155">
        <v>42.764216876854391</v>
      </c>
      <c r="S31" s="155">
        <v>74.559148148148239</v>
      </c>
      <c r="T31" s="155">
        <v>44.451876543209828</v>
      </c>
      <c r="U31" s="155">
        <v>59.61961428916063</v>
      </c>
      <c r="V31" s="155">
        <v>45.229235118820213</v>
      </c>
      <c r="W31" s="155">
        <v>36.264356196778678</v>
      </c>
      <c r="X31" s="155">
        <v>9.1332360876061109</v>
      </c>
      <c r="Y31" s="155">
        <v>15.423211532724929</v>
      </c>
      <c r="Z31" s="155">
        <v>4.5143474084113793</v>
      </c>
      <c r="AA31" s="155">
        <v>218.18131167784199</v>
      </c>
      <c r="AB31" s="155">
        <v>23.144635823708434</v>
      </c>
      <c r="AC31" s="155">
        <v>55.768533327637329</v>
      </c>
      <c r="AD31" s="155">
        <v>76.78708885843173</v>
      </c>
      <c r="AE31" s="155">
        <v>12.699209871373837</v>
      </c>
      <c r="AF31" s="155">
        <v>10.51370127019446</v>
      </c>
      <c r="AG31" s="155">
        <v>116.82359259259265</v>
      </c>
      <c r="AH31" s="155">
        <v>56.94307654997678</v>
      </c>
      <c r="AI31" s="155">
        <v>19.845976235893037</v>
      </c>
    </row>
    <row r="32" spans="1:35" s="86" customFormat="1" x14ac:dyDescent="0.2">
      <c r="A32" s="162" t="s">
        <v>520</v>
      </c>
      <c r="B32" s="162" t="s">
        <v>369</v>
      </c>
      <c r="C32" s="162" t="s">
        <v>370</v>
      </c>
      <c r="D32" s="154">
        <v>219</v>
      </c>
      <c r="E32" s="154">
        <v>367</v>
      </c>
      <c r="F32" s="155">
        <v>98.128342245989302</v>
      </c>
      <c r="G32" s="154">
        <v>80.39217000000005</v>
      </c>
      <c r="H32" s="154">
        <v>1.3199999999999998</v>
      </c>
      <c r="I32" s="154">
        <v>22.621053000000028</v>
      </c>
      <c r="J32" s="154">
        <v>5.2215409999999958</v>
      </c>
      <c r="K32" s="154">
        <v>2.3704010000000006</v>
      </c>
      <c r="L32" s="154">
        <v>16.660985000000004</v>
      </c>
      <c r="M32" s="155">
        <v>219.05223433242523</v>
      </c>
      <c r="N32" s="155">
        <v>1.6419509511933796</v>
      </c>
      <c r="O32" s="155">
        <v>15.999156101584983</v>
      </c>
      <c r="P32" s="155">
        <v>23.467403849911634</v>
      </c>
      <c r="Q32" s="155">
        <v>31.643930253914078</v>
      </c>
      <c r="R32" s="155">
        <v>28.138378401777203</v>
      </c>
      <c r="S32" s="155">
        <v>61.637746594005527</v>
      </c>
      <c r="T32" s="155">
        <v>45.397779291553142</v>
      </c>
      <c r="U32" s="155">
        <v>73.652561620363045</v>
      </c>
      <c r="V32" s="155">
        <v>28.739628001474326</v>
      </c>
      <c r="W32" s="155">
        <v>23.082661094512218</v>
      </c>
      <c r="X32" s="155">
        <v>3.2771835864114585</v>
      </c>
      <c r="Y32" s="155">
        <v>10.12972948715117</v>
      </c>
      <c r="Z32" s="155">
        <v>6.385246071403869</v>
      </c>
      <c r="AA32" s="155">
        <v>209.62374815112904</v>
      </c>
      <c r="AB32" s="155">
        <v>16.483390419429284</v>
      </c>
      <c r="AC32" s="155">
        <v>45.551075963300789</v>
      </c>
      <c r="AD32" s="155">
        <v>83.583575855396347</v>
      </c>
      <c r="AE32" s="155">
        <v>10.390233846265371</v>
      </c>
      <c r="AF32" s="155">
        <v>6.0261902983382143</v>
      </c>
      <c r="AG32" s="155">
        <v>86.314961852861089</v>
      </c>
      <c r="AH32" s="155">
        <v>31.247428280143463</v>
      </c>
      <c r="AI32" s="155">
        <v>8.904706452074219</v>
      </c>
    </row>
    <row r="33" spans="1:35" s="86" customFormat="1" x14ac:dyDescent="0.2">
      <c r="A33" s="162" t="s">
        <v>520</v>
      </c>
      <c r="B33" s="162" t="s">
        <v>371</v>
      </c>
      <c r="C33" s="162" t="s">
        <v>372</v>
      </c>
      <c r="D33" s="154">
        <v>1689</v>
      </c>
      <c r="E33" s="154">
        <v>3910</v>
      </c>
      <c r="F33" s="155">
        <v>98.811630847029079</v>
      </c>
      <c r="G33" s="154">
        <v>705.77946299998803</v>
      </c>
      <c r="H33" s="154">
        <v>16.981864000000005</v>
      </c>
      <c r="I33" s="154">
        <v>217.03140800000179</v>
      </c>
      <c r="J33" s="154">
        <v>46.361128000000541</v>
      </c>
      <c r="K33" s="154">
        <v>27.898625999999524</v>
      </c>
      <c r="L33" s="154">
        <v>164.46455899999884</v>
      </c>
      <c r="M33" s="155">
        <v>180.50625652173605</v>
      </c>
      <c r="N33" s="155">
        <v>2.4061147837621757</v>
      </c>
      <c r="O33" s="155">
        <v>11.025850457776929</v>
      </c>
      <c r="P33" s="155">
        <v>33.038022103082632</v>
      </c>
      <c r="Q33" s="155">
        <v>26.347239495844043</v>
      </c>
      <c r="R33" s="155">
        <v>30.750598363614539</v>
      </c>
      <c r="S33" s="155">
        <v>55.506753964194836</v>
      </c>
      <c r="T33" s="155">
        <v>42.062547058823235</v>
      </c>
      <c r="U33" s="155">
        <v>75.779151283024191</v>
      </c>
      <c r="V33" s="155">
        <v>39.838335244102247</v>
      </c>
      <c r="W33" s="155">
        <v>21.36148331120819</v>
      </c>
      <c r="X33" s="155">
        <v>3.1991100880191818</v>
      </c>
      <c r="Y33" s="155">
        <v>12.66999240005617</v>
      </c>
      <c r="Z33" s="155">
        <v>8.9038618437417671</v>
      </c>
      <c r="AA33" s="155">
        <v>147.36606016789523</v>
      </c>
      <c r="AB33" s="155">
        <v>12.502783021850613</v>
      </c>
      <c r="AC33" s="155">
        <v>51.985240449062445</v>
      </c>
      <c r="AD33" s="155">
        <v>84.69658584880348</v>
      </c>
      <c r="AE33" s="155">
        <v>8.8452177336280613</v>
      </c>
      <c r="AF33" s="155">
        <v>6.4581964175686677</v>
      </c>
      <c r="AG33" s="155">
        <v>94.835413554988122</v>
      </c>
      <c r="AH33" s="155">
        <v>40.646227074763786</v>
      </c>
      <c r="AI33" s="155">
        <v>9.6505779387567241</v>
      </c>
    </row>
    <row r="34" spans="1:35" s="86" customFormat="1" x14ac:dyDescent="0.2">
      <c r="A34" s="162" t="s">
        <v>520</v>
      </c>
      <c r="B34" s="162" t="s">
        <v>373</v>
      </c>
      <c r="C34" s="162" t="s">
        <v>374</v>
      </c>
      <c r="D34" s="154" t="s">
        <v>505</v>
      </c>
      <c r="E34" s="154" t="s">
        <v>505</v>
      </c>
      <c r="F34" s="155" t="s">
        <v>505</v>
      </c>
      <c r="G34" s="154" t="s">
        <v>505</v>
      </c>
      <c r="H34" s="154" t="s">
        <v>505</v>
      </c>
      <c r="I34" s="154" t="s">
        <v>505</v>
      </c>
      <c r="J34" s="154" t="s">
        <v>505</v>
      </c>
      <c r="K34" s="154" t="s">
        <v>505</v>
      </c>
      <c r="L34" s="154" t="s">
        <v>505</v>
      </c>
      <c r="M34" s="155" t="s">
        <v>505</v>
      </c>
      <c r="N34" s="155" t="s">
        <v>505</v>
      </c>
      <c r="O34" s="155" t="s">
        <v>505</v>
      </c>
      <c r="P34" s="155" t="s">
        <v>505</v>
      </c>
      <c r="Q34" s="155" t="s">
        <v>505</v>
      </c>
      <c r="R34" s="155" t="s">
        <v>505</v>
      </c>
      <c r="S34" s="155" t="s">
        <v>505</v>
      </c>
      <c r="T34" s="155" t="s">
        <v>505</v>
      </c>
      <c r="U34" s="155" t="s">
        <v>505</v>
      </c>
      <c r="V34" s="155" t="s">
        <v>505</v>
      </c>
      <c r="W34" s="155" t="s">
        <v>505</v>
      </c>
      <c r="X34" s="155" t="s">
        <v>505</v>
      </c>
      <c r="Y34" s="155" t="s">
        <v>505</v>
      </c>
      <c r="Z34" s="155" t="s">
        <v>505</v>
      </c>
      <c r="AA34" s="155" t="s">
        <v>505</v>
      </c>
      <c r="AB34" s="155" t="s">
        <v>505</v>
      </c>
      <c r="AC34" s="155" t="s">
        <v>505</v>
      </c>
      <c r="AD34" s="155" t="s">
        <v>505</v>
      </c>
      <c r="AE34" s="155" t="s">
        <v>505</v>
      </c>
      <c r="AF34" s="155" t="s">
        <v>505</v>
      </c>
      <c r="AG34" s="155" t="s">
        <v>505</v>
      </c>
      <c r="AH34" s="155" t="s">
        <v>505</v>
      </c>
      <c r="AI34" s="155" t="s">
        <v>505</v>
      </c>
    </row>
    <row r="35" spans="1:35" s="86" customFormat="1" x14ac:dyDescent="0.2">
      <c r="A35" s="162" t="s">
        <v>520</v>
      </c>
      <c r="B35" s="162" t="s">
        <v>375</v>
      </c>
      <c r="C35" s="162" t="s">
        <v>376</v>
      </c>
      <c r="D35" s="154" t="s">
        <v>505</v>
      </c>
      <c r="E35" s="154" t="s">
        <v>505</v>
      </c>
      <c r="F35" s="155" t="s">
        <v>505</v>
      </c>
      <c r="G35" s="154" t="s">
        <v>505</v>
      </c>
      <c r="H35" s="154" t="s">
        <v>505</v>
      </c>
      <c r="I35" s="154" t="s">
        <v>505</v>
      </c>
      <c r="J35" s="154" t="s">
        <v>505</v>
      </c>
      <c r="K35" s="154" t="s">
        <v>505</v>
      </c>
      <c r="L35" s="154" t="s">
        <v>505</v>
      </c>
      <c r="M35" s="155" t="s">
        <v>505</v>
      </c>
      <c r="N35" s="155" t="s">
        <v>505</v>
      </c>
      <c r="O35" s="155" t="s">
        <v>505</v>
      </c>
      <c r="P35" s="155" t="s">
        <v>505</v>
      </c>
      <c r="Q35" s="155" t="s">
        <v>505</v>
      </c>
      <c r="R35" s="155" t="s">
        <v>505</v>
      </c>
      <c r="S35" s="155" t="s">
        <v>505</v>
      </c>
      <c r="T35" s="155" t="s">
        <v>505</v>
      </c>
      <c r="U35" s="155" t="s">
        <v>505</v>
      </c>
      <c r="V35" s="155" t="s">
        <v>505</v>
      </c>
      <c r="W35" s="155" t="s">
        <v>505</v>
      </c>
      <c r="X35" s="155" t="s">
        <v>505</v>
      </c>
      <c r="Y35" s="155" t="s">
        <v>505</v>
      </c>
      <c r="Z35" s="155" t="s">
        <v>505</v>
      </c>
      <c r="AA35" s="155" t="s">
        <v>505</v>
      </c>
      <c r="AB35" s="155" t="s">
        <v>505</v>
      </c>
      <c r="AC35" s="155" t="s">
        <v>505</v>
      </c>
      <c r="AD35" s="155" t="s">
        <v>505</v>
      </c>
      <c r="AE35" s="155" t="s">
        <v>505</v>
      </c>
      <c r="AF35" s="155" t="s">
        <v>505</v>
      </c>
      <c r="AG35" s="155" t="s">
        <v>505</v>
      </c>
      <c r="AH35" s="155" t="s">
        <v>505</v>
      </c>
      <c r="AI35" s="155" t="s">
        <v>505</v>
      </c>
    </row>
    <row r="36" spans="1:35" s="86" customFormat="1" x14ac:dyDescent="0.2">
      <c r="A36" s="162" t="s">
        <v>520</v>
      </c>
      <c r="B36" s="162" t="s">
        <v>377</v>
      </c>
      <c r="C36" s="162" t="s">
        <v>378</v>
      </c>
      <c r="D36" s="154" t="s">
        <v>505</v>
      </c>
      <c r="E36" s="154" t="s">
        <v>505</v>
      </c>
      <c r="F36" s="155" t="s">
        <v>505</v>
      </c>
      <c r="G36" s="154" t="s">
        <v>505</v>
      </c>
      <c r="H36" s="154" t="s">
        <v>505</v>
      </c>
      <c r="I36" s="154" t="s">
        <v>505</v>
      </c>
      <c r="J36" s="154" t="s">
        <v>505</v>
      </c>
      <c r="K36" s="154" t="s">
        <v>505</v>
      </c>
      <c r="L36" s="154" t="s">
        <v>505</v>
      </c>
      <c r="M36" s="155" t="s">
        <v>505</v>
      </c>
      <c r="N36" s="155" t="s">
        <v>505</v>
      </c>
      <c r="O36" s="155" t="s">
        <v>505</v>
      </c>
      <c r="P36" s="155" t="s">
        <v>505</v>
      </c>
      <c r="Q36" s="155" t="s">
        <v>505</v>
      </c>
      <c r="R36" s="155" t="s">
        <v>505</v>
      </c>
      <c r="S36" s="155" t="s">
        <v>505</v>
      </c>
      <c r="T36" s="155" t="s">
        <v>505</v>
      </c>
      <c r="U36" s="155" t="s">
        <v>505</v>
      </c>
      <c r="V36" s="155" t="s">
        <v>505</v>
      </c>
      <c r="W36" s="155" t="s">
        <v>505</v>
      </c>
      <c r="X36" s="155" t="s">
        <v>505</v>
      </c>
      <c r="Y36" s="155" t="s">
        <v>505</v>
      </c>
      <c r="Z36" s="155" t="s">
        <v>505</v>
      </c>
      <c r="AA36" s="155" t="s">
        <v>505</v>
      </c>
      <c r="AB36" s="155" t="s">
        <v>505</v>
      </c>
      <c r="AC36" s="155" t="s">
        <v>505</v>
      </c>
      <c r="AD36" s="155" t="s">
        <v>505</v>
      </c>
      <c r="AE36" s="155" t="s">
        <v>505</v>
      </c>
      <c r="AF36" s="155" t="s">
        <v>505</v>
      </c>
      <c r="AG36" s="155" t="s">
        <v>505</v>
      </c>
      <c r="AH36" s="155" t="s">
        <v>505</v>
      </c>
      <c r="AI36" s="155" t="s">
        <v>505</v>
      </c>
    </row>
    <row r="37" spans="1:35" s="86" customFormat="1" x14ac:dyDescent="0.2">
      <c r="A37" s="162" t="s">
        <v>520</v>
      </c>
      <c r="B37" s="162" t="s">
        <v>379</v>
      </c>
      <c r="C37" s="162" t="s">
        <v>380</v>
      </c>
      <c r="D37" s="154" t="s">
        <v>505</v>
      </c>
      <c r="E37" s="154" t="s">
        <v>505</v>
      </c>
      <c r="F37" s="155" t="s">
        <v>505</v>
      </c>
      <c r="G37" s="154" t="s">
        <v>505</v>
      </c>
      <c r="H37" s="154" t="s">
        <v>505</v>
      </c>
      <c r="I37" s="154" t="s">
        <v>505</v>
      </c>
      <c r="J37" s="154" t="s">
        <v>505</v>
      </c>
      <c r="K37" s="154" t="s">
        <v>505</v>
      </c>
      <c r="L37" s="154" t="s">
        <v>505</v>
      </c>
      <c r="M37" s="155" t="s">
        <v>505</v>
      </c>
      <c r="N37" s="155" t="s">
        <v>505</v>
      </c>
      <c r="O37" s="155" t="s">
        <v>505</v>
      </c>
      <c r="P37" s="155" t="s">
        <v>505</v>
      </c>
      <c r="Q37" s="155" t="s">
        <v>505</v>
      </c>
      <c r="R37" s="155" t="s">
        <v>505</v>
      </c>
      <c r="S37" s="155" t="s">
        <v>505</v>
      </c>
      <c r="T37" s="155" t="s">
        <v>505</v>
      </c>
      <c r="U37" s="155" t="s">
        <v>505</v>
      </c>
      <c r="V37" s="155" t="s">
        <v>505</v>
      </c>
      <c r="W37" s="155" t="s">
        <v>505</v>
      </c>
      <c r="X37" s="155" t="s">
        <v>505</v>
      </c>
      <c r="Y37" s="155" t="s">
        <v>505</v>
      </c>
      <c r="Z37" s="155" t="s">
        <v>505</v>
      </c>
      <c r="AA37" s="155" t="s">
        <v>505</v>
      </c>
      <c r="AB37" s="155" t="s">
        <v>505</v>
      </c>
      <c r="AC37" s="155" t="s">
        <v>505</v>
      </c>
      <c r="AD37" s="155" t="s">
        <v>505</v>
      </c>
      <c r="AE37" s="155" t="s">
        <v>505</v>
      </c>
      <c r="AF37" s="155" t="s">
        <v>505</v>
      </c>
      <c r="AG37" s="155" t="s">
        <v>505</v>
      </c>
      <c r="AH37" s="155" t="s">
        <v>505</v>
      </c>
      <c r="AI37" s="155" t="s">
        <v>505</v>
      </c>
    </row>
    <row r="38" spans="1:35" s="86" customFormat="1" x14ac:dyDescent="0.2">
      <c r="A38" s="162" t="s">
        <v>520</v>
      </c>
      <c r="B38" s="162" t="s">
        <v>381</v>
      </c>
      <c r="C38" s="162" t="s">
        <v>382</v>
      </c>
      <c r="D38" s="154" t="s">
        <v>505</v>
      </c>
      <c r="E38" s="154" t="s">
        <v>505</v>
      </c>
      <c r="F38" s="155" t="s">
        <v>505</v>
      </c>
      <c r="G38" s="154" t="s">
        <v>505</v>
      </c>
      <c r="H38" s="154" t="s">
        <v>505</v>
      </c>
      <c r="I38" s="154" t="s">
        <v>505</v>
      </c>
      <c r="J38" s="154" t="s">
        <v>505</v>
      </c>
      <c r="K38" s="154" t="s">
        <v>505</v>
      </c>
      <c r="L38" s="154" t="s">
        <v>505</v>
      </c>
      <c r="M38" s="155" t="s">
        <v>505</v>
      </c>
      <c r="N38" s="155" t="s">
        <v>505</v>
      </c>
      <c r="O38" s="155" t="s">
        <v>505</v>
      </c>
      <c r="P38" s="155" t="s">
        <v>505</v>
      </c>
      <c r="Q38" s="155" t="s">
        <v>505</v>
      </c>
      <c r="R38" s="155" t="s">
        <v>505</v>
      </c>
      <c r="S38" s="155" t="s">
        <v>505</v>
      </c>
      <c r="T38" s="155" t="s">
        <v>505</v>
      </c>
      <c r="U38" s="155" t="s">
        <v>505</v>
      </c>
      <c r="V38" s="155" t="s">
        <v>505</v>
      </c>
      <c r="W38" s="155" t="s">
        <v>505</v>
      </c>
      <c r="X38" s="155" t="s">
        <v>505</v>
      </c>
      <c r="Y38" s="155" t="s">
        <v>505</v>
      </c>
      <c r="Z38" s="155" t="s">
        <v>505</v>
      </c>
      <c r="AA38" s="155" t="s">
        <v>505</v>
      </c>
      <c r="AB38" s="155" t="s">
        <v>505</v>
      </c>
      <c r="AC38" s="155" t="s">
        <v>505</v>
      </c>
      <c r="AD38" s="155" t="s">
        <v>505</v>
      </c>
      <c r="AE38" s="155" t="s">
        <v>505</v>
      </c>
      <c r="AF38" s="155" t="s">
        <v>505</v>
      </c>
      <c r="AG38" s="155" t="s">
        <v>505</v>
      </c>
      <c r="AH38" s="155" t="s">
        <v>505</v>
      </c>
      <c r="AI38" s="155" t="s">
        <v>505</v>
      </c>
    </row>
    <row r="39" spans="1:35" s="86" customFormat="1" x14ac:dyDescent="0.2">
      <c r="A39" s="162" t="s">
        <v>520</v>
      </c>
      <c r="B39" s="162" t="s">
        <v>383</v>
      </c>
      <c r="C39" s="162" t="s">
        <v>384</v>
      </c>
      <c r="D39" s="154" t="s">
        <v>505</v>
      </c>
      <c r="E39" s="154" t="s">
        <v>505</v>
      </c>
      <c r="F39" s="155" t="s">
        <v>505</v>
      </c>
      <c r="G39" s="154" t="s">
        <v>505</v>
      </c>
      <c r="H39" s="154" t="s">
        <v>505</v>
      </c>
      <c r="I39" s="154" t="s">
        <v>505</v>
      </c>
      <c r="J39" s="154" t="s">
        <v>505</v>
      </c>
      <c r="K39" s="154" t="s">
        <v>505</v>
      </c>
      <c r="L39" s="154" t="s">
        <v>505</v>
      </c>
      <c r="M39" s="155" t="s">
        <v>505</v>
      </c>
      <c r="N39" s="155" t="s">
        <v>505</v>
      </c>
      <c r="O39" s="155" t="s">
        <v>505</v>
      </c>
      <c r="P39" s="155" t="s">
        <v>505</v>
      </c>
      <c r="Q39" s="155" t="s">
        <v>505</v>
      </c>
      <c r="R39" s="155" t="s">
        <v>505</v>
      </c>
      <c r="S39" s="155" t="s">
        <v>505</v>
      </c>
      <c r="T39" s="155" t="s">
        <v>505</v>
      </c>
      <c r="U39" s="155" t="s">
        <v>505</v>
      </c>
      <c r="V39" s="155" t="s">
        <v>505</v>
      </c>
      <c r="W39" s="155" t="s">
        <v>505</v>
      </c>
      <c r="X39" s="155" t="s">
        <v>505</v>
      </c>
      <c r="Y39" s="155" t="s">
        <v>505</v>
      </c>
      <c r="Z39" s="155" t="s">
        <v>505</v>
      </c>
      <c r="AA39" s="155" t="s">
        <v>505</v>
      </c>
      <c r="AB39" s="155" t="s">
        <v>505</v>
      </c>
      <c r="AC39" s="155" t="s">
        <v>505</v>
      </c>
      <c r="AD39" s="155" t="s">
        <v>505</v>
      </c>
      <c r="AE39" s="155" t="s">
        <v>505</v>
      </c>
      <c r="AF39" s="155" t="s">
        <v>505</v>
      </c>
      <c r="AG39" s="155" t="s">
        <v>505</v>
      </c>
      <c r="AH39" s="155" t="s">
        <v>505</v>
      </c>
      <c r="AI39" s="155" t="s">
        <v>505</v>
      </c>
    </row>
    <row r="40" spans="1:35" s="86" customFormat="1" x14ac:dyDescent="0.2">
      <c r="A40" s="162" t="s">
        <v>520</v>
      </c>
      <c r="B40" s="162" t="s">
        <v>385</v>
      </c>
      <c r="C40" s="162" t="s">
        <v>386</v>
      </c>
      <c r="D40" s="154">
        <v>81</v>
      </c>
      <c r="E40" s="154">
        <v>372</v>
      </c>
      <c r="F40" s="155">
        <v>74.747474747474755</v>
      </c>
      <c r="G40" s="154">
        <v>88.861890000000031</v>
      </c>
      <c r="H40" s="154">
        <v>0.93442199999999997</v>
      </c>
      <c r="I40" s="154">
        <v>33.516845000000004</v>
      </c>
      <c r="J40" s="154">
        <v>12.369836999999992</v>
      </c>
      <c r="K40" s="154">
        <v>12.570214999999996</v>
      </c>
      <c r="L40" s="154">
        <v>18.777238999999998</v>
      </c>
      <c r="M40" s="155">
        <v>238.87604838709686</v>
      </c>
      <c r="N40" s="155">
        <v>1.0515441433892523</v>
      </c>
      <c r="O40" s="155">
        <v>0</v>
      </c>
      <c r="P40" s="155">
        <v>4.7581387474529642</v>
      </c>
      <c r="Q40" s="155">
        <v>60.993500490422669</v>
      </c>
      <c r="R40" s="155">
        <v>37.717906967767611</v>
      </c>
      <c r="S40" s="155">
        <v>90.099045698924741</v>
      </c>
      <c r="T40" s="155">
        <v>50.47644892473118</v>
      </c>
      <c r="U40" s="155">
        <v>56.023289184885982</v>
      </c>
      <c r="V40" s="155" t="s">
        <v>506</v>
      </c>
      <c r="W40" s="155">
        <v>36.906328743054402</v>
      </c>
      <c r="X40" s="155">
        <v>6.8286112303035775</v>
      </c>
      <c r="Y40" s="155">
        <v>37.51532459333766</v>
      </c>
      <c r="Z40" s="155">
        <v>3.4313845364529563</v>
      </c>
      <c r="AA40" s="155">
        <v>82.087131924927021</v>
      </c>
      <c r="AB40" s="155">
        <v>17.665128499722968</v>
      </c>
      <c r="AC40" s="155">
        <v>51.584831688808841</v>
      </c>
      <c r="AD40" s="155">
        <v>91.600679046006647</v>
      </c>
      <c r="AE40" s="155">
        <v>7.0813467280103692</v>
      </c>
      <c r="AF40" s="155">
        <v>1.3179742259829663</v>
      </c>
      <c r="AG40" s="155">
        <v>188.23667204301091</v>
      </c>
      <c r="AH40" s="155">
        <v>27.818656536499546</v>
      </c>
      <c r="AI40" s="155">
        <v>14.176872205361066</v>
      </c>
    </row>
    <row r="41" spans="1:35" s="86" customFormat="1" x14ac:dyDescent="0.2">
      <c r="A41" s="162" t="s">
        <v>520</v>
      </c>
      <c r="B41" s="162" t="s">
        <v>387</v>
      </c>
      <c r="C41" s="162" t="s">
        <v>388</v>
      </c>
      <c r="D41" s="154">
        <v>366</v>
      </c>
      <c r="E41" s="154">
        <v>915</v>
      </c>
      <c r="F41" s="155">
        <v>99.781897491821155</v>
      </c>
      <c r="G41" s="154">
        <v>344.89537999999965</v>
      </c>
      <c r="H41" s="154">
        <v>0.41228799999999993</v>
      </c>
      <c r="I41" s="154">
        <v>87.980419999999967</v>
      </c>
      <c r="J41" s="154">
        <v>43.233594000000032</v>
      </c>
      <c r="K41" s="154">
        <v>13.938810999999985</v>
      </c>
      <c r="L41" s="154">
        <v>41.319919000000006</v>
      </c>
      <c r="M41" s="155">
        <v>376.93484153005426</v>
      </c>
      <c r="N41" s="155">
        <v>0.11954001819334326</v>
      </c>
      <c r="O41" s="155">
        <v>0.15156582327238802</v>
      </c>
      <c r="P41" s="155">
        <v>18.857647956950796</v>
      </c>
      <c r="Q41" s="155">
        <v>57.343849509052689</v>
      </c>
      <c r="R41" s="155">
        <v>25.509306619300048</v>
      </c>
      <c r="S41" s="155">
        <v>96.153464480874277</v>
      </c>
      <c r="T41" s="155">
        <v>45.158381420765039</v>
      </c>
      <c r="U41" s="155">
        <v>46.964903100030689</v>
      </c>
      <c r="V41" s="155" t="s">
        <v>506</v>
      </c>
      <c r="W41" s="155">
        <v>49.140017744857381</v>
      </c>
      <c r="X41" s="155">
        <v>12.112233570655565</v>
      </c>
      <c r="Y41" s="155">
        <v>15.839110544421436</v>
      </c>
      <c r="Z41" s="155">
        <v>12.051697140260581</v>
      </c>
      <c r="AA41" s="155">
        <v>342.48218699179563</v>
      </c>
      <c r="AB41" s="155">
        <v>23.875691052813622</v>
      </c>
      <c r="AC41" s="155">
        <v>31.610597159477173</v>
      </c>
      <c r="AD41" s="155">
        <v>83.002394758118115</v>
      </c>
      <c r="AE41" s="155">
        <v>1.4543214236242032</v>
      </c>
      <c r="AF41" s="155">
        <v>15.543283818257633</v>
      </c>
      <c r="AG41" s="155">
        <v>197.89931693989072</v>
      </c>
      <c r="AH41" s="155">
        <v>106.9741861863764</v>
      </c>
      <c r="AI41" s="155">
        <v>21.663574876926468</v>
      </c>
    </row>
    <row r="42" spans="1:35" s="86" customFormat="1" x14ac:dyDescent="0.2">
      <c r="A42" s="162" t="s">
        <v>520</v>
      </c>
      <c r="B42" s="162" t="s">
        <v>389</v>
      </c>
      <c r="C42" s="162" t="s">
        <v>390</v>
      </c>
      <c r="D42" s="154">
        <v>72</v>
      </c>
      <c r="E42" s="154">
        <v>796</v>
      </c>
      <c r="F42" s="155">
        <v>94.649227110582629</v>
      </c>
      <c r="G42" s="154">
        <v>148.73122000000004</v>
      </c>
      <c r="H42" s="154">
        <v>1.9E-2</v>
      </c>
      <c r="I42" s="154">
        <v>50.564962999999999</v>
      </c>
      <c r="J42" s="154">
        <v>4.3746959999999948</v>
      </c>
      <c r="K42" s="154">
        <v>3.1381900000000007</v>
      </c>
      <c r="L42" s="154">
        <v>44.388584000000009</v>
      </c>
      <c r="M42" s="155">
        <v>186.84826633165832</v>
      </c>
      <c r="N42" s="155">
        <v>1.2774722079197628E-2</v>
      </c>
      <c r="O42" s="155">
        <v>0.37398212697622685</v>
      </c>
      <c r="P42" s="155">
        <v>20.456077057767768</v>
      </c>
      <c r="Q42" s="155">
        <v>41.208493223279774</v>
      </c>
      <c r="R42" s="155">
        <v>33.99754469841637</v>
      </c>
      <c r="S42" s="155">
        <v>63.523822864321602</v>
      </c>
      <c r="T42" s="155">
        <v>55.764552763819111</v>
      </c>
      <c r="U42" s="155">
        <v>87.785259528420923</v>
      </c>
      <c r="V42" s="155">
        <v>-27.208534474906632</v>
      </c>
      <c r="W42" s="155">
        <v>8.651634927528761</v>
      </c>
      <c r="X42" s="155">
        <v>4.4739598048076168</v>
      </c>
      <c r="Y42" s="155">
        <v>6.1972760890448528</v>
      </c>
      <c r="Z42" s="155">
        <v>24.203917628181888</v>
      </c>
      <c r="AA42" s="155">
        <v>152.68759501300232</v>
      </c>
      <c r="AB42" s="155">
        <v>5.6086477486246524</v>
      </c>
      <c r="AC42" s="155">
        <v>39.231305330740618</v>
      </c>
      <c r="AD42" s="155">
        <v>89.678740347196538</v>
      </c>
      <c r="AE42" s="155">
        <v>2.0555955352223725</v>
      </c>
      <c r="AF42" s="155">
        <v>8.2656641175811014</v>
      </c>
      <c r="AG42" s="155">
        <v>97.988846733668311</v>
      </c>
      <c r="AH42" s="155">
        <v>74.364572368637823</v>
      </c>
      <c r="AI42" s="155">
        <v>11.392148134746142</v>
      </c>
    </row>
    <row r="43" spans="1:35" s="86" customFormat="1" x14ac:dyDescent="0.2">
      <c r="A43" s="162" t="s">
        <v>520</v>
      </c>
      <c r="B43" s="162" t="s">
        <v>391</v>
      </c>
      <c r="C43" s="162" t="s">
        <v>392</v>
      </c>
      <c r="D43" s="154">
        <v>5326</v>
      </c>
      <c r="E43" s="154">
        <v>7929</v>
      </c>
      <c r="F43" s="155">
        <v>98.779120468419094</v>
      </c>
      <c r="G43" s="154">
        <v>1185.0586659999506</v>
      </c>
      <c r="H43" s="154">
        <v>8.1724370000000004</v>
      </c>
      <c r="I43" s="154">
        <v>442.96335000001773</v>
      </c>
      <c r="J43" s="154">
        <v>75.964756000001145</v>
      </c>
      <c r="K43" s="154">
        <v>37.015083999998211</v>
      </c>
      <c r="L43" s="154">
        <v>357.39218799999736</v>
      </c>
      <c r="M43" s="155">
        <v>149.45877992179979</v>
      </c>
      <c r="N43" s="155">
        <v>0.68962298951707268</v>
      </c>
      <c r="O43" s="155">
        <v>4.929108571289785E-2</v>
      </c>
      <c r="P43" s="155">
        <v>29.569697907695534</v>
      </c>
      <c r="Q43" s="155">
        <v>34.670248319944022</v>
      </c>
      <c r="R43" s="155">
        <v>37.379022887972049</v>
      </c>
      <c r="S43" s="155">
        <v>55.866231555053318</v>
      </c>
      <c r="T43" s="155">
        <v>45.074055744734181</v>
      </c>
      <c r="U43" s="155">
        <v>80.682112414036737</v>
      </c>
      <c r="V43" s="155">
        <v>36.526255807837295</v>
      </c>
      <c r="W43" s="155">
        <v>17.149219229987786</v>
      </c>
      <c r="X43" s="155">
        <v>3.4322606270026181</v>
      </c>
      <c r="Y43" s="155">
        <v>7.9610154541619513</v>
      </c>
      <c r="Z43" s="155">
        <v>4.9891063362323811</v>
      </c>
      <c r="AA43" s="155">
        <v>188.37065459685428</v>
      </c>
      <c r="AB43" s="155">
        <v>24.236285363423157</v>
      </c>
      <c r="AC43" s="155">
        <v>36.193492261658974</v>
      </c>
      <c r="AD43" s="155">
        <v>82.988389631733668</v>
      </c>
      <c r="AE43" s="155">
        <v>6.6145416472657441</v>
      </c>
      <c r="AF43" s="155">
        <v>10.39706872099957</v>
      </c>
      <c r="AG43" s="155">
        <v>39.5300780678526</v>
      </c>
      <c r="AH43" s="155">
        <v>31.99987748257292</v>
      </c>
      <c r="AI43" s="155">
        <v>13.159892742191653</v>
      </c>
    </row>
    <row r="44" spans="1:35" s="86" customFormat="1" x14ac:dyDescent="0.2">
      <c r="A44" s="162" t="s">
        <v>520</v>
      </c>
      <c r="B44" s="162" t="s">
        <v>393</v>
      </c>
      <c r="C44" s="162" t="s">
        <v>394</v>
      </c>
      <c r="D44" s="154">
        <v>5764</v>
      </c>
      <c r="E44" s="154">
        <v>9640</v>
      </c>
      <c r="F44" s="155">
        <v>98.518140010219724</v>
      </c>
      <c r="G44" s="154">
        <v>1678.685265999924</v>
      </c>
      <c r="H44" s="154">
        <v>8.6037250000000007</v>
      </c>
      <c r="I44" s="154">
        <v>581.50873300002456</v>
      </c>
      <c r="J44" s="154">
        <v>123.57304599999108</v>
      </c>
      <c r="K44" s="154">
        <v>54.092084999998626</v>
      </c>
      <c r="L44" s="154">
        <v>443.10069099999509</v>
      </c>
      <c r="M44" s="155">
        <v>174.13747572613318</v>
      </c>
      <c r="N44" s="155">
        <v>0.51252758180820246</v>
      </c>
      <c r="O44" s="155">
        <v>9.7736179018774877E-2</v>
      </c>
      <c r="P44" s="155">
        <v>26.840027084057962</v>
      </c>
      <c r="Q44" s="155">
        <v>39.247071262124336</v>
      </c>
      <c r="R44" s="155">
        <v>34.640724189215042</v>
      </c>
      <c r="S44" s="155">
        <v>60.322482676351093</v>
      </c>
      <c r="T44" s="155">
        <v>45.96480197095385</v>
      </c>
      <c r="U44" s="155">
        <v>76.198458570694655</v>
      </c>
      <c r="V44" s="155">
        <v>15.819474447370762</v>
      </c>
      <c r="W44" s="155">
        <v>21.250419639009248</v>
      </c>
      <c r="X44" s="155">
        <v>5.3079045134122005</v>
      </c>
      <c r="Y44" s="155">
        <v>9.0140874612909698</v>
      </c>
      <c r="Z44" s="155">
        <v>8.2152175451865102</v>
      </c>
      <c r="AA44" s="155">
        <v>227.7503308660504</v>
      </c>
      <c r="AB44" s="155">
        <v>21.584397334164365</v>
      </c>
      <c r="AC44" s="155">
        <v>34.920383740819943</v>
      </c>
      <c r="AD44" s="155">
        <v>83.845066715608709</v>
      </c>
      <c r="AE44" s="155">
        <v>4.3851516789147453</v>
      </c>
      <c r="AF44" s="155">
        <v>11.76978160548291</v>
      </c>
      <c r="AG44" s="155">
        <v>59.389106431539574</v>
      </c>
      <c r="AH44" s="155">
        <v>61.773918030696805</v>
      </c>
      <c r="AI44" s="155">
        <v>15.861745402621489</v>
      </c>
    </row>
    <row r="45" spans="1:35" s="86" customFormat="1" x14ac:dyDescent="0.2">
      <c r="A45" s="162" t="s">
        <v>520</v>
      </c>
      <c r="B45" s="162" t="s">
        <v>395</v>
      </c>
      <c r="C45" s="162" t="s">
        <v>396</v>
      </c>
      <c r="D45" s="154">
        <v>608</v>
      </c>
      <c r="E45" s="154">
        <v>1602</v>
      </c>
      <c r="F45" s="155">
        <v>98.766954377311961</v>
      </c>
      <c r="G45" s="154">
        <v>539.35087999999882</v>
      </c>
      <c r="H45" s="154">
        <v>2.091993</v>
      </c>
      <c r="I45" s="154">
        <v>87.506834999999739</v>
      </c>
      <c r="J45" s="154">
        <v>13.197747999999978</v>
      </c>
      <c r="K45" s="154">
        <v>10.261503999999997</v>
      </c>
      <c r="L45" s="154">
        <v>70.396776000000244</v>
      </c>
      <c r="M45" s="155">
        <v>336.67345817727767</v>
      </c>
      <c r="N45" s="155">
        <v>0.38787236242202933</v>
      </c>
      <c r="O45" s="155">
        <v>72.518744518100604</v>
      </c>
      <c r="P45" s="155">
        <v>3.2749777652417098</v>
      </c>
      <c r="Q45" s="155">
        <v>9.906393312142912</v>
      </c>
      <c r="R45" s="155">
        <v>16.224472462156719</v>
      </c>
      <c r="S45" s="155">
        <v>54.623492509363139</v>
      </c>
      <c r="T45" s="155">
        <v>43.943056179775432</v>
      </c>
      <c r="U45" s="155">
        <v>80.447174212163489</v>
      </c>
      <c r="V45" s="155">
        <v>16.252775872581854</v>
      </c>
      <c r="W45" s="155">
        <v>15.08196245470427</v>
      </c>
      <c r="X45" s="155">
        <v>1.1935614159005428</v>
      </c>
      <c r="Y45" s="155">
        <v>11.611036541329518</v>
      </c>
      <c r="Z45" s="155">
        <v>14.868508404035985</v>
      </c>
      <c r="AA45" s="155">
        <v>120.77490499328043</v>
      </c>
      <c r="AB45" s="155">
        <v>13.88745629597812</v>
      </c>
      <c r="AC45" s="155">
        <v>37.335650483733382</v>
      </c>
      <c r="AD45" s="155">
        <v>74.413437649574504</v>
      </c>
      <c r="AE45" s="155">
        <v>10.154049419259188</v>
      </c>
      <c r="AF45" s="155">
        <v>15.432512931166297</v>
      </c>
      <c r="AG45" s="155">
        <v>59.321840199750632</v>
      </c>
      <c r="AH45" s="155">
        <v>45.645326622017457</v>
      </c>
      <c r="AI45" s="155">
        <v>6.6336818852506587</v>
      </c>
    </row>
    <row r="46" spans="1:35" s="86" customFormat="1" x14ac:dyDescent="0.2">
      <c r="A46" s="162" t="s">
        <v>520</v>
      </c>
      <c r="B46" s="162" t="s">
        <v>397</v>
      </c>
      <c r="C46" s="162" t="s">
        <v>398</v>
      </c>
      <c r="D46" s="154">
        <v>871</v>
      </c>
      <c r="E46" s="154">
        <v>3329</v>
      </c>
      <c r="F46" s="155">
        <v>95.161752075579727</v>
      </c>
      <c r="G46" s="154">
        <v>1465.7972400000006</v>
      </c>
      <c r="H46" s="154">
        <v>12.795515000000005</v>
      </c>
      <c r="I46" s="154">
        <v>223.1269639999999</v>
      </c>
      <c r="J46" s="154">
        <v>58.583157000000028</v>
      </c>
      <c r="K46" s="154">
        <v>23.781779999999969</v>
      </c>
      <c r="L46" s="154">
        <v>156.1520799999999</v>
      </c>
      <c r="M46" s="155">
        <v>440.31157705016534</v>
      </c>
      <c r="N46" s="155">
        <v>0.87293894754502332</v>
      </c>
      <c r="O46" s="155">
        <v>71.279693096063994</v>
      </c>
      <c r="P46" s="155">
        <v>2.4403828056117396</v>
      </c>
      <c r="Q46" s="155">
        <v>12.124411533091701</v>
      </c>
      <c r="R46" s="155">
        <v>15.222225687913005</v>
      </c>
      <c r="S46" s="155">
        <v>67.02522198858513</v>
      </c>
      <c r="T46" s="155">
        <v>46.906602583358335</v>
      </c>
      <c r="U46" s="155">
        <v>69.983509478486866</v>
      </c>
      <c r="V46" s="155">
        <v>23.420497793018232</v>
      </c>
      <c r="W46" s="155">
        <v>26.255525531194902</v>
      </c>
      <c r="X46" s="155">
        <v>2.6124802909302818</v>
      </c>
      <c r="Y46" s="155">
        <v>10.605392935696131</v>
      </c>
      <c r="Z46" s="155">
        <v>8.1002224937908132</v>
      </c>
      <c r="AA46" s="155">
        <v>214.07360309170392</v>
      </c>
      <c r="AB46" s="155">
        <v>21.667544923021524</v>
      </c>
      <c r="AC46" s="155">
        <v>40.532821582660439</v>
      </c>
      <c r="AD46" s="155">
        <v>68.367047193966556</v>
      </c>
      <c r="AE46" s="155">
        <v>10.035178480115526</v>
      </c>
      <c r="AF46" s="155">
        <v>21.597774325917623</v>
      </c>
      <c r="AG46" s="155">
        <v>81.217435265845637</v>
      </c>
      <c r="AH46" s="155">
        <v>31.392830425463981</v>
      </c>
      <c r="AI46" s="155">
        <v>9.5344502742471242</v>
      </c>
    </row>
    <row r="47" spans="1:35" s="86" customFormat="1" x14ac:dyDescent="0.2">
      <c r="A47" s="162" t="s">
        <v>520</v>
      </c>
      <c r="B47" s="162" t="s">
        <v>399</v>
      </c>
      <c r="C47" s="162" t="s">
        <v>400</v>
      </c>
      <c r="D47" s="154">
        <v>3932</v>
      </c>
      <c r="E47" s="154">
        <v>8459</v>
      </c>
      <c r="F47" s="155">
        <v>95.549531232350617</v>
      </c>
      <c r="G47" s="154">
        <v>2611.7350699999852</v>
      </c>
      <c r="H47" s="154">
        <v>13.351032</v>
      </c>
      <c r="I47" s="154">
        <v>432.82632000000888</v>
      </c>
      <c r="J47" s="154">
        <v>88.644755000001524</v>
      </c>
      <c r="K47" s="154">
        <v>58.29103399999952</v>
      </c>
      <c r="L47" s="154">
        <v>322.15991700000222</v>
      </c>
      <c r="M47" s="155">
        <v>308.75222484927122</v>
      </c>
      <c r="N47" s="155">
        <v>0.51119396271690276</v>
      </c>
      <c r="O47" s="155">
        <v>71.096181005503738</v>
      </c>
      <c r="P47" s="155">
        <v>1.1148258450869764</v>
      </c>
      <c r="Q47" s="155">
        <v>11.767001890458365</v>
      </c>
      <c r="R47" s="155">
        <v>16.572366966761727</v>
      </c>
      <c r="S47" s="155">
        <v>51.167551720062519</v>
      </c>
      <c r="T47" s="155">
        <v>38.084870197423129</v>
      </c>
      <c r="U47" s="155">
        <v>74.43168359077508</v>
      </c>
      <c r="V47" s="155">
        <v>26.563925799518113</v>
      </c>
      <c r="W47" s="155">
        <v>20.480444673512395</v>
      </c>
      <c r="X47" s="155">
        <v>1.7627087650968269</v>
      </c>
      <c r="Y47" s="155">
        <v>13.33037925779508</v>
      </c>
      <c r="Z47" s="155">
        <v>10.555983153150247</v>
      </c>
      <c r="AA47" s="155">
        <v>126.2216032483543</v>
      </c>
      <c r="AB47" s="155">
        <v>15.962687368604458</v>
      </c>
      <c r="AC47" s="155">
        <v>54.189256217383061</v>
      </c>
      <c r="AD47" s="155">
        <v>64.128558990786672</v>
      </c>
      <c r="AE47" s="155">
        <v>30.368331646065144</v>
      </c>
      <c r="AF47" s="155">
        <v>5.5031093631536132</v>
      </c>
      <c r="AG47" s="155">
        <v>65.648984277102969</v>
      </c>
      <c r="AH47" s="155">
        <v>58.065600768943646</v>
      </c>
      <c r="AI47" s="155">
        <v>9.6598626504573666</v>
      </c>
    </row>
    <row r="48" spans="1:35" s="86" customFormat="1" x14ac:dyDescent="0.2">
      <c r="A48" s="162" t="s">
        <v>520</v>
      </c>
      <c r="B48" s="162" t="s">
        <v>401</v>
      </c>
      <c r="C48" s="162" t="s">
        <v>402</v>
      </c>
      <c r="D48" s="154">
        <v>5411</v>
      </c>
      <c r="E48" s="154">
        <v>13390</v>
      </c>
      <c r="F48" s="155">
        <v>95.826174112256595</v>
      </c>
      <c r="G48" s="154">
        <v>4616.8831900001678</v>
      </c>
      <c r="H48" s="154">
        <v>28.238540000000022</v>
      </c>
      <c r="I48" s="154">
        <v>743.46011900000576</v>
      </c>
      <c r="J48" s="154">
        <v>160.42565999999931</v>
      </c>
      <c r="K48" s="154">
        <v>92.334318000003719</v>
      </c>
      <c r="L48" s="154">
        <v>548.70877299998654</v>
      </c>
      <c r="M48" s="155">
        <v>344.80083569829486</v>
      </c>
      <c r="N48" s="155">
        <v>0.61163644038390741</v>
      </c>
      <c r="O48" s="155">
        <v>71.322514925979547</v>
      </c>
      <c r="P48" s="155">
        <v>1.7907656166631278</v>
      </c>
      <c r="Q48" s="155">
        <v>11.660580262479362</v>
      </c>
      <c r="R48" s="155">
        <v>16.103074052431868</v>
      </c>
      <c r="S48" s="155">
        <v>55.523533905900358</v>
      </c>
      <c r="T48" s="155">
        <v>40.978997236742835</v>
      </c>
      <c r="U48" s="155">
        <v>73.804735314925779</v>
      </c>
      <c r="V48" s="155">
        <v>24.4873447467874</v>
      </c>
      <c r="W48" s="155">
        <v>21.578246889124401</v>
      </c>
      <c r="X48" s="155">
        <v>1.9660109919305617</v>
      </c>
      <c r="Y48" s="155">
        <v>12.307193757444631</v>
      </c>
      <c r="Z48" s="155">
        <v>10.007379249317944</v>
      </c>
      <c r="AA48" s="155">
        <v>148.41911094474182</v>
      </c>
      <c r="AB48" s="155">
        <v>17.423723893666601</v>
      </c>
      <c r="AC48" s="155">
        <v>47.642324806283156</v>
      </c>
      <c r="AD48" s="155">
        <v>66.280749355753542</v>
      </c>
      <c r="AE48" s="155">
        <v>22.721307501556367</v>
      </c>
      <c r="AF48" s="155">
        <v>10.997943142688364</v>
      </c>
      <c r="AG48" s="155">
        <v>68.762598058253687</v>
      </c>
      <c r="AH48" s="155">
        <v>46.033920904034559</v>
      </c>
      <c r="AI48" s="155">
        <v>9.3016320052060433</v>
      </c>
    </row>
    <row r="49" spans="1:35" s="86" customFormat="1" x14ac:dyDescent="0.2">
      <c r="A49" s="162" t="s">
        <v>520</v>
      </c>
      <c r="B49" s="162" t="s">
        <v>403</v>
      </c>
      <c r="C49" s="162" t="s">
        <v>404</v>
      </c>
      <c r="D49" s="154">
        <v>465</v>
      </c>
      <c r="E49" s="154">
        <v>1367</v>
      </c>
      <c r="F49" s="155">
        <v>87.323943661971825</v>
      </c>
      <c r="G49" s="154">
        <v>203.96973</v>
      </c>
      <c r="H49" s="154">
        <v>4.0050449999999991</v>
      </c>
      <c r="I49" s="154">
        <v>70.88531099999993</v>
      </c>
      <c r="J49" s="154">
        <v>15.675700999999995</v>
      </c>
      <c r="K49" s="154">
        <v>8.1837500000000016</v>
      </c>
      <c r="L49" s="154">
        <v>64.019182000000072</v>
      </c>
      <c r="M49" s="155">
        <v>149.20975128017557</v>
      </c>
      <c r="N49" s="155">
        <v>1.96354870891872</v>
      </c>
      <c r="O49" s="155">
        <v>5.018185258046139</v>
      </c>
      <c r="P49" s="155">
        <v>3.287002992199247</v>
      </c>
      <c r="Q49" s="155">
        <v>55.267627506604477</v>
      </c>
      <c r="R49" s="155">
        <v>34.752858181456588</v>
      </c>
      <c r="S49" s="155">
        <v>51.854653255303532</v>
      </c>
      <c r="T49" s="155">
        <v>46.831881492318999</v>
      </c>
      <c r="U49" s="155">
        <v>90.313749205389158</v>
      </c>
      <c r="V49" s="155">
        <v>19.105386881072366</v>
      </c>
      <c r="W49" s="155">
        <v>22.114173978865679</v>
      </c>
      <c r="X49" s="155">
        <v>3.9861787334816863</v>
      </c>
      <c r="Y49" s="155">
        <v>11.477720938175366</v>
      </c>
      <c r="Z49" s="155">
        <v>3.9482666769510169</v>
      </c>
      <c r="AA49" s="155">
        <v>172.05407943949274</v>
      </c>
      <c r="AB49" s="155">
        <v>20.145106649850987</v>
      </c>
      <c r="AC49" s="155">
        <v>49.22317087288944</v>
      </c>
      <c r="AD49" s="155">
        <v>81.86661908451957</v>
      </c>
      <c r="AE49" s="155">
        <v>12.186830136311388</v>
      </c>
      <c r="AF49" s="155">
        <v>5.9465507791690593</v>
      </c>
      <c r="AG49" s="155">
        <v>56.923144842721307</v>
      </c>
      <c r="AH49" s="155">
        <v>27.405765056510333</v>
      </c>
      <c r="AI49" s="155">
        <v>12.62178222313786</v>
      </c>
    </row>
    <row r="50" spans="1:35" s="86" customFormat="1" x14ac:dyDescent="0.2">
      <c r="A50" s="162" t="s">
        <v>520</v>
      </c>
      <c r="B50" s="162" t="s">
        <v>405</v>
      </c>
      <c r="C50" s="162" t="s">
        <v>406</v>
      </c>
      <c r="D50" s="154" t="s">
        <v>505</v>
      </c>
      <c r="E50" s="154" t="s">
        <v>505</v>
      </c>
      <c r="F50" s="155" t="s">
        <v>505</v>
      </c>
      <c r="G50" s="154" t="s">
        <v>505</v>
      </c>
      <c r="H50" s="154" t="s">
        <v>505</v>
      </c>
      <c r="I50" s="154" t="s">
        <v>505</v>
      </c>
      <c r="J50" s="154" t="s">
        <v>505</v>
      </c>
      <c r="K50" s="154" t="s">
        <v>505</v>
      </c>
      <c r="L50" s="154" t="s">
        <v>505</v>
      </c>
      <c r="M50" s="155" t="s">
        <v>505</v>
      </c>
      <c r="N50" s="155" t="s">
        <v>505</v>
      </c>
      <c r="O50" s="155" t="s">
        <v>505</v>
      </c>
      <c r="P50" s="155" t="s">
        <v>505</v>
      </c>
      <c r="Q50" s="155" t="s">
        <v>505</v>
      </c>
      <c r="R50" s="155" t="s">
        <v>505</v>
      </c>
      <c r="S50" s="155" t="s">
        <v>505</v>
      </c>
      <c r="T50" s="155" t="s">
        <v>505</v>
      </c>
      <c r="U50" s="155" t="s">
        <v>505</v>
      </c>
      <c r="V50" s="155" t="s">
        <v>505</v>
      </c>
      <c r="W50" s="155" t="s">
        <v>505</v>
      </c>
      <c r="X50" s="155" t="s">
        <v>505</v>
      </c>
      <c r="Y50" s="155" t="s">
        <v>505</v>
      </c>
      <c r="Z50" s="155" t="s">
        <v>505</v>
      </c>
      <c r="AA50" s="155" t="s">
        <v>505</v>
      </c>
      <c r="AB50" s="155" t="s">
        <v>505</v>
      </c>
      <c r="AC50" s="155" t="s">
        <v>505</v>
      </c>
      <c r="AD50" s="155" t="s">
        <v>505</v>
      </c>
      <c r="AE50" s="155" t="s">
        <v>505</v>
      </c>
      <c r="AF50" s="155" t="s">
        <v>505</v>
      </c>
      <c r="AG50" s="155" t="s">
        <v>505</v>
      </c>
      <c r="AH50" s="155" t="s">
        <v>505</v>
      </c>
      <c r="AI50" s="155" t="s">
        <v>505</v>
      </c>
    </row>
    <row r="51" spans="1:35" s="86" customFormat="1" x14ac:dyDescent="0.2">
      <c r="A51" s="162" t="s">
        <v>520</v>
      </c>
      <c r="B51" s="162" t="s">
        <v>407</v>
      </c>
      <c r="C51" s="162" t="s">
        <v>408</v>
      </c>
      <c r="D51" s="154" t="s">
        <v>505</v>
      </c>
      <c r="E51" s="154" t="s">
        <v>505</v>
      </c>
      <c r="F51" s="155" t="s">
        <v>505</v>
      </c>
      <c r="G51" s="154" t="s">
        <v>505</v>
      </c>
      <c r="H51" s="154" t="s">
        <v>505</v>
      </c>
      <c r="I51" s="154" t="s">
        <v>505</v>
      </c>
      <c r="J51" s="154" t="s">
        <v>505</v>
      </c>
      <c r="K51" s="154" t="s">
        <v>505</v>
      </c>
      <c r="L51" s="154" t="s">
        <v>505</v>
      </c>
      <c r="M51" s="155" t="s">
        <v>505</v>
      </c>
      <c r="N51" s="155" t="s">
        <v>505</v>
      </c>
      <c r="O51" s="155" t="s">
        <v>505</v>
      </c>
      <c r="P51" s="155" t="s">
        <v>505</v>
      </c>
      <c r="Q51" s="155" t="s">
        <v>505</v>
      </c>
      <c r="R51" s="155" t="s">
        <v>505</v>
      </c>
      <c r="S51" s="155" t="s">
        <v>505</v>
      </c>
      <c r="T51" s="155" t="s">
        <v>505</v>
      </c>
      <c r="U51" s="155" t="s">
        <v>505</v>
      </c>
      <c r="V51" s="155" t="s">
        <v>505</v>
      </c>
      <c r="W51" s="155" t="s">
        <v>505</v>
      </c>
      <c r="X51" s="155" t="s">
        <v>505</v>
      </c>
      <c r="Y51" s="155" t="s">
        <v>505</v>
      </c>
      <c r="Z51" s="155" t="s">
        <v>505</v>
      </c>
      <c r="AA51" s="155" t="s">
        <v>505</v>
      </c>
      <c r="AB51" s="155" t="s">
        <v>505</v>
      </c>
      <c r="AC51" s="155" t="s">
        <v>505</v>
      </c>
      <c r="AD51" s="155" t="s">
        <v>505</v>
      </c>
      <c r="AE51" s="155" t="s">
        <v>505</v>
      </c>
      <c r="AF51" s="155" t="s">
        <v>505</v>
      </c>
      <c r="AG51" s="155" t="s">
        <v>505</v>
      </c>
      <c r="AH51" s="155" t="s">
        <v>505</v>
      </c>
      <c r="AI51" s="155" t="s">
        <v>505</v>
      </c>
    </row>
    <row r="52" spans="1:35" s="86" customFormat="1" x14ac:dyDescent="0.2">
      <c r="A52" s="162" t="s">
        <v>520</v>
      </c>
      <c r="B52" s="162" t="s">
        <v>409</v>
      </c>
      <c r="C52" s="162" t="s">
        <v>410</v>
      </c>
      <c r="D52" s="154">
        <v>67</v>
      </c>
      <c r="E52" s="154">
        <v>813</v>
      </c>
      <c r="F52" s="155">
        <v>97.710843373493972</v>
      </c>
      <c r="G52" s="154">
        <v>63.96779999999999</v>
      </c>
      <c r="H52" s="154">
        <v>3.7346970000000002</v>
      </c>
      <c r="I52" s="154">
        <v>34.210997999999996</v>
      </c>
      <c r="J52" s="154">
        <v>11.048011000000002</v>
      </c>
      <c r="K52" s="154">
        <v>3.1570680000000002</v>
      </c>
      <c r="L52" s="154">
        <v>42.083298999999982</v>
      </c>
      <c r="M52" s="155">
        <v>78.681180811808105</v>
      </c>
      <c r="N52" s="155">
        <v>5.8384015082588441</v>
      </c>
      <c r="O52" s="155">
        <v>0.24220451355537082</v>
      </c>
      <c r="P52" s="155">
        <v>3.2575441705485488</v>
      </c>
      <c r="Q52" s="155">
        <v>34.1650547546082</v>
      </c>
      <c r="R52" s="155">
        <v>53.481592301126511</v>
      </c>
      <c r="S52" s="155">
        <v>42.079948339483394</v>
      </c>
      <c r="T52" s="155">
        <v>51.762975399753977</v>
      </c>
      <c r="U52" s="155">
        <v>123.01102411569515</v>
      </c>
      <c r="V52" s="155">
        <v>29.15323602911883</v>
      </c>
      <c r="W52" s="155">
        <v>32.293740743839166</v>
      </c>
      <c r="X52" s="155">
        <v>9.9111740594486637</v>
      </c>
      <c r="Y52" s="155">
        <v>9.2118870997405846</v>
      </c>
      <c r="Z52" s="155">
        <v>1.3497090144588335</v>
      </c>
      <c r="AA52" s="155">
        <v>292.87684074543137</v>
      </c>
      <c r="AB52" s="155">
        <v>17.115369138470228</v>
      </c>
      <c r="AC52" s="155">
        <v>57.887175885168759</v>
      </c>
      <c r="AD52" s="155">
        <v>89.089630812119736</v>
      </c>
      <c r="AE52" s="155">
        <v>8.0364861769763571</v>
      </c>
      <c r="AF52" s="155">
        <v>2.8738830109038824</v>
      </c>
      <c r="AG52" s="155">
        <v>79.39758302583023</v>
      </c>
      <c r="AH52" s="155">
        <v>16.9370976059462</v>
      </c>
      <c r="AI52" s="155">
        <v>14.729624398549394</v>
      </c>
    </row>
    <row r="53" spans="1:35" s="86" customFormat="1" x14ac:dyDescent="0.2">
      <c r="A53" s="162" t="s">
        <v>520</v>
      </c>
      <c r="B53" s="162" t="s">
        <v>411</v>
      </c>
      <c r="C53" s="162" t="s">
        <v>412</v>
      </c>
      <c r="D53" s="154" t="s">
        <v>505</v>
      </c>
      <c r="E53" s="154" t="s">
        <v>505</v>
      </c>
      <c r="F53" s="155" t="s">
        <v>505</v>
      </c>
      <c r="G53" s="154" t="s">
        <v>505</v>
      </c>
      <c r="H53" s="154" t="s">
        <v>505</v>
      </c>
      <c r="I53" s="154" t="s">
        <v>505</v>
      </c>
      <c r="J53" s="154" t="s">
        <v>505</v>
      </c>
      <c r="K53" s="154" t="s">
        <v>505</v>
      </c>
      <c r="L53" s="154" t="s">
        <v>505</v>
      </c>
      <c r="M53" s="155" t="s">
        <v>505</v>
      </c>
      <c r="N53" s="155" t="s">
        <v>505</v>
      </c>
      <c r="O53" s="155" t="s">
        <v>505</v>
      </c>
      <c r="P53" s="155" t="s">
        <v>505</v>
      </c>
      <c r="Q53" s="155" t="s">
        <v>505</v>
      </c>
      <c r="R53" s="155" t="s">
        <v>505</v>
      </c>
      <c r="S53" s="155" t="s">
        <v>505</v>
      </c>
      <c r="T53" s="155" t="s">
        <v>505</v>
      </c>
      <c r="U53" s="155" t="s">
        <v>505</v>
      </c>
      <c r="V53" s="155" t="s">
        <v>505</v>
      </c>
      <c r="W53" s="155" t="s">
        <v>505</v>
      </c>
      <c r="X53" s="155" t="s">
        <v>505</v>
      </c>
      <c r="Y53" s="155" t="s">
        <v>505</v>
      </c>
      <c r="Z53" s="155" t="s">
        <v>505</v>
      </c>
      <c r="AA53" s="155" t="s">
        <v>505</v>
      </c>
      <c r="AB53" s="155" t="s">
        <v>505</v>
      </c>
      <c r="AC53" s="155" t="s">
        <v>505</v>
      </c>
      <c r="AD53" s="155" t="s">
        <v>505</v>
      </c>
      <c r="AE53" s="155" t="s">
        <v>505</v>
      </c>
      <c r="AF53" s="155" t="s">
        <v>505</v>
      </c>
      <c r="AG53" s="155" t="s">
        <v>505</v>
      </c>
      <c r="AH53" s="155" t="s">
        <v>505</v>
      </c>
      <c r="AI53" s="155" t="s">
        <v>505</v>
      </c>
    </row>
    <row r="54" spans="1:35" s="86" customFormat="1" x14ac:dyDescent="0.2">
      <c r="A54" s="162" t="s">
        <v>520</v>
      </c>
      <c r="B54" s="162" t="s">
        <v>413</v>
      </c>
      <c r="C54" s="162" t="s">
        <v>414</v>
      </c>
      <c r="D54" s="154" t="s">
        <v>505</v>
      </c>
      <c r="E54" s="154" t="s">
        <v>505</v>
      </c>
      <c r="F54" s="155" t="s">
        <v>505</v>
      </c>
      <c r="G54" s="154" t="s">
        <v>505</v>
      </c>
      <c r="H54" s="154" t="s">
        <v>505</v>
      </c>
      <c r="I54" s="154" t="s">
        <v>505</v>
      </c>
      <c r="J54" s="154" t="s">
        <v>505</v>
      </c>
      <c r="K54" s="154" t="s">
        <v>505</v>
      </c>
      <c r="L54" s="154" t="s">
        <v>505</v>
      </c>
      <c r="M54" s="155" t="s">
        <v>505</v>
      </c>
      <c r="N54" s="155" t="s">
        <v>505</v>
      </c>
      <c r="O54" s="155" t="s">
        <v>505</v>
      </c>
      <c r="P54" s="155" t="s">
        <v>505</v>
      </c>
      <c r="Q54" s="155" t="s">
        <v>505</v>
      </c>
      <c r="R54" s="155" t="s">
        <v>505</v>
      </c>
      <c r="S54" s="155" t="s">
        <v>505</v>
      </c>
      <c r="T54" s="155" t="s">
        <v>505</v>
      </c>
      <c r="U54" s="155" t="s">
        <v>505</v>
      </c>
      <c r="V54" s="155" t="s">
        <v>505</v>
      </c>
      <c r="W54" s="155" t="s">
        <v>505</v>
      </c>
      <c r="X54" s="155" t="s">
        <v>505</v>
      </c>
      <c r="Y54" s="155" t="s">
        <v>505</v>
      </c>
      <c r="Z54" s="155" t="s">
        <v>505</v>
      </c>
      <c r="AA54" s="155" t="s">
        <v>505</v>
      </c>
      <c r="AB54" s="155" t="s">
        <v>505</v>
      </c>
      <c r="AC54" s="155" t="s">
        <v>505</v>
      </c>
      <c r="AD54" s="155" t="s">
        <v>505</v>
      </c>
      <c r="AE54" s="155" t="s">
        <v>505</v>
      </c>
      <c r="AF54" s="155" t="s">
        <v>505</v>
      </c>
      <c r="AG54" s="155" t="s">
        <v>505</v>
      </c>
      <c r="AH54" s="155" t="s">
        <v>505</v>
      </c>
      <c r="AI54" s="155" t="s">
        <v>505</v>
      </c>
    </row>
    <row r="55" spans="1:35" s="86" customFormat="1" x14ac:dyDescent="0.2">
      <c r="A55" s="162" t="s">
        <v>520</v>
      </c>
      <c r="B55" s="162" t="s">
        <v>415</v>
      </c>
      <c r="C55" s="162" t="s">
        <v>416</v>
      </c>
      <c r="D55" s="154">
        <v>978</v>
      </c>
      <c r="E55" s="154">
        <v>3620</v>
      </c>
      <c r="F55" s="155">
        <v>88.243902439024396</v>
      </c>
      <c r="G55" s="154">
        <v>442.09948999999989</v>
      </c>
      <c r="H55" s="154">
        <v>6.9972960000000022</v>
      </c>
      <c r="I55" s="154">
        <v>215.64671300000052</v>
      </c>
      <c r="J55" s="154">
        <v>69.436828000000304</v>
      </c>
      <c r="K55" s="154">
        <v>82.011730000000014</v>
      </c>
      <c r="L55" s="154">
        <v>132.93945799999966</v>
      </c>
      <c r="M55" s="155">
        <v>122.12693093922648</v>
      </c>
      <c r="N55" s="155">
        <v>1.5827423822633235</v>
      </c>
      <c r="O55" s="155">
        <v>1.7207138382467801</v>
      </c>
      <c r="P55" s="155">
        <v>8.6823602675348397</v>
      </c>
      <c r="Q55" s="155">
        <v>42.390661519331729</v>
      </c>
      <c r="R55" s="155">
        <v>48.777869660062393</v>
      </c>
      <c r="S55" s="155">
        <v>59.570915193370304</v>
      </c>
      <c r="T55" s="155">
        <v>36.72360718232035</v>
      </c>
      <c r="U55" s="155">
        <v>61.646874255857242</v>
      </c>
      <c r="V55" s="155">
        <v>60.759521911339654</v>
      </c>
      <c r="W55" s="155">
        <v>32.199344489892653</v>
      </c>
      <c r="X55" s="155">
        <v>5.6884571389123364</v>
      </c>
      <c r="Y55" s="155">
        <v>38.051447988721335</v>
      </c>
      <c r="Z55" s="155">
        <v>12.265327068301342</v>
      </c>
      <c r="AA55" s="155">
        <v>87.172801129502503</v>
      </c>
      <c r="AB55" s="155">
        <v>7.183592922383597</v>
      </c>
      <c r="AC55" s="155">
        <v>81.630645242376545</v>
      </c>
      <c r="AD55" s="155">
        <v>92.144448992369405</v>
      </c>
      <c r="AE55" s="155">
        <v>5.3514861189787366</v>
      </c>
      <c r="AF55" s="155">
        <v>2.5040648886524499</v>
      </c>
      <c r="AG55" s="155">
        <v>267.01741602209955</v>
      </c>
      <c r="AH55" s="155">
        <v>74.560147112203396</v>
      </c>
      <c r="AI55" s="155">
        <v>7.1463340987524511</v>
      </c>
    </row>
    <row r="56" spans="1:35" s="86" customFormat="1" x14ac:dyDescent="0.2">
      <c r="A56" s="162" t="s">
        <v>520</v>
      </c>
      <c r="B56" s="162" t="s">
        <v>417</v>
      </c>
      <c r="C56" s="162" t="s">
        <v>418</v>
      </c>
      <c r="D56" s="154">
        <v>2575</v>
      </c>
      <c r="E56" s="154">
        <v>4095</v>
      </c>
      <c r="F56" s="155">
        <v>99.780701754385973</v>
      </c>
      <c r="G56" s="154">
        <v>420.31389000000053</v>
      </c>
      <c r="H56" s="154">
        <v>3.9858379999999993</v>
      </c>
      <c r="I56" s="154">
        <v>173.02105300000196</v>
      </c>
      <c r="J56" s="154">
        <v>28.996969999999763</v>
      </c>
      <c r="K56" s="154">
        <v>28.575091999999518</v>
      </c>
      <c r="L56" s="154">
        <v>137.66080799999779</v>
      </c>
      <c r="M56" s="155">
        <v>102.64075457875471</v>
      </c>
      <c r="N56" s="155">
        <v>0.9483003285948971</v>
      </c>
      <c r="O56" s="155">
        <v>9.0176541523806186</v>
      </c>
      <c r="P56" s="155">
        <v>26.201681969915253</v>
      </c>
      <c r="Q56" s="155">
        <v>24.41621515061928</v>
      </c>
      <c r="R56" s="155">
        <v>41.164724058965014</v>
      </c>
      <c r="S56" s="155">
        <v>42.251783394383871</v>
      </c>
      <c r="T56" s="155">
        <v>33.616802930402386</v>
      </c>
      <c r="U56" s="155">
        <v>79.563039071318229</v>
      </c>
      <c r="V56" s="155">
        <v>68.371525951764482</v>
      </c>
      <c r="W56" s="155">
        <v>16.75921484537459</v>
      </c>
      <c r="X56" s="155">
        <v>3.7187324454112449</v>
      </c>
      <c r="Y56" s="155">
        <v>16.340243001968581</v>
      </c>
      <c r="Z56" s="155">
        <v>9.5543539414034484</v>
      </c>
      <c r="AA56" s="155">
        <v>119.73231123319654</v>
      </c>
      <c r="AB56" s="155">
        <v>10.966383176966218</v>
      </c>
      <c r="AC56" s="155">
        <v>77.180825863979692</v>
      </c>
      <c r="AD56" s="155">
        <v>70.836558581779272</v>
      </c>
      <c r="AE56" s="155">
        <v>21.945812718472919</v>
      </c>
      <c r="AF56" s="155">
        <v>7.2176286997463786</v>
      </c>
      <c r="AG56" s="155">
        <v>64.570670573869464</v>
      </c>
      <c r="AH56" s="155">
        <v>68.051783910130524</v>
      </c>
      <c r="AI56" s="155">
        <v>14.330028697656855</v>
      </c>
    </row>
    <row r="57" spans="1:35" s="86" customFormat="1" x14ac:dyDescent="0.2">
      <c r="A57" s="162" t="s">
        <v>520</v>
      </c>
      <c r="B57" s="162" t="s">
        <v>419</v>
      </c>
      <c r="C57" s="162" t="s">
        <v>420</v>
      </c>
      <c r="D57" s="154">
        <v>3553</v>
      </c>
      <c r="E57" s="154">
        <v>7715</v>
      </c>
      <c r="F57" s="155">
        <v>94.015114578254511</v>
      </c>
      <c r="G57" s="154">
        <v>862.41337999996676</v>
      </c>
      <c r="H57" s="154">
        <v>10.983133999999994</v>
      </c>
      <c r="I57" s="154">
        <v>388.66776600001106</v>
      </c>
      <c r="J57" s="154">
        <v>98.433797999998291</v>
      </c>
      <c r="K57" s="154">
        <v>110.58682200000432</v>
      </c>
      <c r="L57" s="154">
        <v>270.60026600000418</v>
      </c>
      <c r="M57" s="155">
        <v>111.78397666882265</v>
      </c>
      <c r="N57" s="155">
        <v>1.2735347403817434</v>
      </c>
      <c r="O57" s="155">
        <v>5.3164515154866523</v>
      </c>
      <c r="P57" s="155">
        <v>17.315415001848809</v>
      </c>
      <c r="Q57" s="155">
        <v>33.53333348139779</v>
      </c>
      <c r="R57" s="155">
        <v>45.067455470139627</v>
      </c>
      <c r="S57" s="155">
        <v>50.378193907972921</v>
      </c>
      <c r="T57" s="155">
        <v>35.074564614388102</v>
      </c>
      <c r="U57" s="155">
        <v>69.622513023114067</v>
      </c>
      <c r="V57" s="155">
        <v>67.336359529209929</v>
      </c>
      <c r="W57" s="155">
        <v>25.32594843483766</v>
      </c>
      <c r="X57" s="155">
        <v>4.7284736004443007</v>
      </c>
      <c r="Y57" s="155">
        <v>28.456473893216106</v>
      </c>
      <c r="Z57" s="155">
        <v>11.443731295643605</v>
      </c>
      <c r="AA57" s="155">
        <v>95.43537141318636</v>
      </c>
      <c r="AB57" s="155">
        <v>7.9961172554260811</v>
      </c>
      <c r="AC57" s="155">
        <v>80.413874389481435</v>
      </c>
      <c r="AD57" s="155">
        <v>86.55221540537805</v>
      </c>
      <c r="AE57" s="155">
        <v>9.7066498059962569</v>
      </c>
      <c r="AF57" s="155">
        <v>3.7411347886228761</v>
      </c>
      <c r="AG57" s="155">
        <v>159.56188489954658</v>
      </c>
      <c r="AH57" s="155">
        <v>73.000291540292707</v>
      </c>
      <c r="AI57" s="155">
        <v>8.8680459484333056</v>
      </c>
    </row>
    <row r="58" spans="1:35" s="86" customFormat="1" x14ac:dyDescent="0.2">
      <c r="A58" s="162" t="s">
        <v>520</v>
      </c>
      <c r="B58" s="162" t="s">
        <v>421</v>
      </c>
      <c r="C58" s="162" t="s">
        <v>422</v>
      </c>
      <c r="D58" s="154">
        <v>52</v>
      </c>
      <c r="E58" s="154">
        <v>117</v>
      </c>
      <c r="F58" s="155">
        <v>90.697674418604649</v>
      </c>
      <c r="G58" s="154">
        <v>27.09071999999999</v>
      </c>
      <c r="H58" s="154">
        <v>0.40057399999999999</v>
      </c>
      <c r="I58" s="154">
        <v>7.8306220000000044</v>
      </c>
      <c r="J58" s="154">
        <v>0.57109400000000121</v>
      </c>
      <c r="K58" s="154">
        <v>0.19863400000000006</v>
      </c>
      <c r="L58" s="154">
        <v>7.2407470000000007</v>
      </c>
      <c r="M58" s="155">
        <v>231.5446153846153</v>
      </c>
      <c r="N58" s="155">
        <v>1.4786391797634029</v>
      </c>
      <c r="O58" s="155">
        <v>0.86537338913078832</v>
      </c>
      <c r="P58" s="155">
        <v>1.7231819473413987</v>
      </c>
      <c r="Q58" s="155">
        <v>66.456404797968304</v>
      </c>
      <c r="R58" s="155">
        <v>28.905182291205282</v>
      </c>
      <c r="S58" s="155">
        <v>66.928393162393206</v>
      </c>
      <c r="T58" s="155">
        <v>61.886726495726499</v>
      </c>
      <c r="U58" s="155">
        <v>92.467073496843483</v>
      </c>
      <c r="V58" s="155">
        <v>76.391600871607665</v>
      </c>
      <c r="W58" s="155">
        <v>7.2930860409300928</v>
      </c>
      <c r="X58" s="155">
        <v>-0.69805453675649531</v>
      </c>
      <c r="Y58" s="155">
        <v>2.3891728176954152</v>
      </c>
      <c r="Z58" s="155">
        <v>4.3755325781022254</v>
      </c>
      <c r="AA58" s="155">
        <v>409.07867611835104</v>
      </c>
      <c r="AB58" s="155">
        <v>4.3130964838718349</v>
      </c>
      <c r="AC58" s="155">
        <v>59.027697303286985</v>
      </c>
      <c r="AD58" s="155">
        <v>89.915635980194409</v>
      </c>
      <c r="AE58" s="155">
        <v>7.1553705276387687</v>
      </c>
      <c r="AF58" s="155">
        <v>2.9289934921668186</v>
      </c>
      <c r="AG58" s="155">
        <v>113.17032478632477</v>
      </c>
      <c r="AH58" s="155">
        <v>8.5916826074482824</v>
      </c>
      <c r="AI58" s="155">
        <v>-3.0336572351810189</v>
      </c>
    </row>
    <row r="59" spans="1:35" s="86" customFormat="1" x14ac:dyDescent="0.2">
      <c r="A59" s="162" t="s">
        <v>520</v>
      </c>
      <c r="B59" s="162" t="s">
        <v>423</v>
      </c>
      <c r="C59" s="162" t="s">
        <v>424</v>
      </c>
      <c r="D59" s="154" t="s">
        <v>505</v>
      </c>
      <c r="E59" s="154" t="s">
        <v>505</v>
      </c>
      <c r="F59" s="155" t="s">
        <v>505</v>
      </c>
      <c r="G59" s="154" t="s">
        <v>505</v>
      </c>
      <c r="H59" s="154" t="s">
        <v>505</v>
      </c>
      <c r="I59" s="154" t="s">
        <v>505</v>
      </c>
      <c r="J59" s="154" t="s">
        <v>505</v>
      </c>
      <c r="K59" s="154" t="s">
        <v>505</v>
      </c>
      <c r="L59" s="154" t="s">
        <v>505</v>
      </c>
      <c r="M59" s="155" t="s">
        <v>505</v>
      </c>
      <c r="N59" s="155" t="s">
        <v>505</v>
      </c>
      <c r="O59" s="155" t="s">
        <v>505</v>
      </c>
      <c r="P59" s="155" t="s">
        <v>505</v>
      </c>
      <c r="Q59" s="155" t="s">
        <v>505</v>
      </c>
      <c r="R59" s="155" t="s">
        <v>505</v>
      </c>
      <c r="S59" s="155" t="s">
        <v>505</v>
      </c>
      <c r="T59" s="155" t="s">
        <v>505</v>
      </c>
      <c r="U59" s="155" t="s">
        <v>505</v>
      </c>
      <c r="V59" s="155" t="s">
        <v>505</v>
      </c>
      <c r="W59" s="155" t="s">
        <v>505</v>
      </c>
      <c r="X59" s="155" t="s">
        <v>505</v>
      </c>
      <c r="Y59" s="155" t="s">
        <v>505</v>
      </c>
      <c r="Z59" s="155" t="s">
        <v>505</v>
      </c>
      <c r="AA59" s="155" t="s">
        <v>505</v>
      </c>
      <c r="AB59" s="155" t="s">
        <v>505</v>
      </c>
      <c r="AC59" s="155" t="s">
        <v>505</v>
      </c>
      <c r="AD59" s="155" t="s">
        <v>505</v>
      </c>
      <c r="AE59" s="155" t="s">
        <v>505</v>
      </c>
      <c r="AF59" s="155" t="s">
        <v>505</v>
      </c>
      <c r="AG59" s="155" t="s">
        <v>505</v>
      </c>
      <c r="AH59" s="155" t="s">
        <v>505</v>
      </c>
      <c r="AI59" s="155" t="s">
        <v>505</v>
      </c>
    </row>
    <row r="60" spans="1:35" s="86" customFormat="1" x14ac:dyDescent="0.2">
      <c r="A60" s="162" t="s">
        <v>520</v>
      </c>
      <c r="B60" s="162" t="s">
        <v>425</v>
      </c>
      <c r="C60" s="162" t="s">
        <v>426</v>
      </c>
      <c r="D60" s="154" t="s">
        <v>505</v>
      </c>
      <c r="E60" s="154" t="s">
        <v>505</v>
      </c>
      <c r="F60" s="155" t="s">
        <v>505</v>
      </c>
      <c r="G60" s="154" t="s">
        <v>505</v>
      </c>
      <c r="H60" s="154" t="s">
        <v>505</v>
      </c>
      <c r="I60" s="154" t="s">
        <v>505</v>
      </c>
      <c r="J60" s="154" t="s">
        <v>505</v>
      </c>
      <c r="K60" s="154" t="s">
        <v>505</v>
      </c>
      <c r="L60" s="154" t="s">
        <v>505</v>
      </c>
      <c r="M60" s="155" t="s">
        <v>505</v>
      </c>
      <c r="N60" s="155" t="s">
        <v>505</v>
      </c>
      <c r="O60" s="155" t="s">
        <v>505</v>
      </c>
      <c r="P60" s="155" t="s">
        <v>505</v>
      </c>
      <c r="Q60" s="155" t="s">
        <v>505</v>
      </c>
      <c r="R60" s="155" t="s">
        <v>505</v>
      </c>
      <c r="S60" s="155" t="s">
        <v>505</v>
      </c>
      <c r="T60" s="155" t="s">
        <v>505</v>
      </c>
      <c r="U60" s="155" t="s">
        <v>505</v>
      </c>
      <c r="V60" s="155" t="s">
        <v>505</v>
      </c>
      <c r="W60" s="155" t="s">
        <v>505</v>
      </c>
      <c r="X60" s="155" t="s">
        <v>505</v>
      </c>
      <c r="Y60" s="155" t="s">
        <v>505</v>
      </c>
      <c r="Z60" s="155" t="s">
        <v>505</v>
      </c>
      <c r="AA60" s="155" t="s">
        <v>505</v>
      </c>
      <c r="AB60" s="155" t="s">
        <v>505</v>
      </c>
      <c r="AC60" s="155" t="s">
        <v>505</v>
      </c>
      <c r="AD60" s="155" t="s">
        <v>505</v>
      </c>
      <c r="AE60" s="155" t="s">
        <v>505</v>
      </c>
      <c r="AF60" s="155" t="s">
        <v>505</v>
      </c>
      <c r="AG60" s="155" t="s">
        <v>505</v>
      </c>
      <c r="AH60" s="155" t="s">
        <v>505</v>
      </c>
      <c r="AI60" s="155" t="s">
        <v>505</v>
      </c>
    </row>
    <row r="61" spans="1:35" s="86" customFormat="1" x14ac:dyDescent="0.2">
      <c r="A61" s="162" t="s">
        <v>520</v>
      </c>
      <c r="B61" s="162" t="s">
        <v>427</v>
      </c>
      <c r="C61" s="162" t="s">
        <v>428</v>
      </c>
      <c r="D61" s="154" t="s">
        <v>505</v>
      </c>
      <c r="E61" s="154" t="s">
        <v>505</v>
      </c>
      <c r="F61" s="155" t="s">
        <v>505</v>
      </c>
      <c r="G61" s="154" t="s">
        <v>505</v>
      </c>
      <c r="H61" s="154" t="s">
        <v>505</v>
      </c>
      <c r="I61" s="154" t="s">
        <v>505</v>
      </c>
      <c r="J61" s="154" t="s">
        <v>505</v>
      </c>
      <c r="K61" s="154" t="s">
        <v>505</v>
      </c>
      <c r="L61" s="154" t="s">
        <v>505</v>
      </c>
      <c r="M61" s="155" t="s">
        <v>505</v>
      </c>
      <c r="N61" s="155" t="s">
        <v>505</v>
      </c>
      <c r="O61" s="155" t="s">
        <v>505</v>
      </c>
      <c r="P61" s="155" t="s">
        <v>505</v>
      </c>
      <c r="Q61" s="155" t="s">
        <v>505</v>
      </c>
      <c r="R61" s="155" t="s">
        <v>505</v>
      </c>
      <c r="S61" s="155" t="s">
        <v>505</v>
      </c>
      <c r="T61" s="155" t="s">
        <v>505</v>
      </c>
      <c r="U61" s="155" t="s">
        <v>505</v>
      </c>
      <c r="V61" s="155" t="s">
        <v>505</v>
      </c>
      <c r="W61" s="155" t="s">
        <v>505</v>
      </c>
      <c r="X61" s="155" t="s">
        <v>505</v>
      </c>
      <c r="Y61" s="155" t="s">
        <v>505</v>
      </c>
      <c r="Z61" s="155" t="s">
        <v>505</v>
      </c>
      <c r="AA61" s="155" t="s">
        <v>505</v>
      </c>
      <c r="AB61" s="155" t="s">
        <v>505</v>
      </c>
      <c r="AC61" s="155" t="s">
        <v>505</v>
      </c>
      <c r="AD61" s="155" t="s">
        <v>505</v>
      </c>
      <c r="AE61" s="155" t="s">
        <v>505</v>
      </c>
      <c r="AF61" s="155" t="s">
        <v>505</v>
      </c>
      <c r="AG61" s="155" t="s">
        <v>505</v>
      </c>
      <c r="AH61" s="155" t="s">
        <v>505</v>
      </c>
      <c r="AI61" s="155" t="s">
        <v>505</v>
      </c>
    </row>
    <row r="62" spans="1:35" s="86" customFormat="1" x14ac:dyDescent="0.2">
      <c r="A62" s="162" t="s">
        <v>520</v>
      </c>
      <c r="B62" s="162" t="s">
        <v>429</v>
      </c>
      <c r="C62" s="162" t="s">
        <v>430</v>
      </c>
      <c r="D62" s="154">
        <v>213</v>
      </c>
      <c r="E62" s="154">
        <v>115</v>
      </c>
      <c r="F62" s="155">
        <v>87.121212121212125</v>
      </c>
      <c r="G62" s="154">
        <v>15.241400000000027</v>
      </c>
      <c r="H62" s="154">
        <v>0.96615399999999996</v>
      </c>
      <c r="I62" s="154">
        <v>7.9390730000000174</v>
      </c>
      <c r="J62" s="154">
        <v>1.0126870000000006</v>
      </c>
      <c r="K62" s="154">
        <v>0.88052600000000125</v>
      </c>
      <c r="L62" s="154">
        <v>7.0452550000000036</v>
      </c>
      <c r="M62" s="155">
        <v>132.53391304347849</v>
      </c>
      <c r="N62" s="155">
        <v>6.339010852021457</v>
      </c>
      <c r="O62" s="155">
        <v>8.9930674745270487</v>
      </c>
      <c r="P62" s="155">
        <v>6.1576633053698382</v>
      </c>
      <c r="Q62" s="155">
        <v>30.739635009714139</v>
      </c>
      <c r="R62" s="155">
        <v>52.088869788864564</v>
      </c>
      <c r="S62" s="155">
        <v>69.035417391304506</v>
      </c>
      <c r="T62" s="155">
        <v>61.263086956521775</v>
      </c>
      <c r="U62" s="155">
        <v>88.741531914368181</v>
      </c>
      <c r="V62" s="155">
        <v>31.630861100314476</v>
      </c>
      <c r="W62" s="155">
        <v>12.755733572420839</v>
      </c>
      <c r="X62" s="155">
        <v>-0.99788733318459844</v>
      </c>
      <c r="Y62" s="155">
        <v>10.073196827947156</v>
      </c>
      <c r="Z62" s="155">
        <v>14.744922831982915</v>
      </c>
      <c r="AA62" s="155">
        <v>166.26265768146465</v>
      </c>
      <c r="AB62" s="155">
        <v>15.878725558725998</v>
      </c>
      <c r="AC62" s="155">
        <v>51.383225180444079</v>
      </c>
      <c r="AD62" s="155">
        <v>42.376536536611084</v>
      </c>
      <c r="AE62" s="155">
        <v>40.245727584695153</v>
      </c>
      <c r="AF62" s="155">
        <v>17.377735878693795</v>
      </c>
      <c r="AG62" s="155">
        <v>55.457686956521812</v>
      </c>
      <c r="AH62" s="155">
        <v>30.008612909406541</v>
      </c>
      <c r="AI62" s="155">
        <v>-1.7028911502508652</v>
      </c>
    </row>
    <row r="63" spans="1:35" s="86" customFormat="1" x14ac:dyDescent="0.2">
      <c r="A63" s="162" t="s">
        <v>520</v>
      </c>
      <c r="B63" s="162" t="s">
        <v>431</v>
      </c>
      <c r="C63" s="162" t="s">
        <v>432</v>
      </c>
      <c r="D63" s="154">
        <v>55</v>
      </c>
      <c r="E63" s="154">
        <v>71</v>
      </c>
      <c r="F63" s="155">
        <v>100</v>
      </c>
      <c r="G63" s="154">
        <v>6.2803800000000001</v>
      </c>
      <c r="H63" s="154">
        <v>0</v>
      </c>
      <c r="I63" s="154">
        <v>3.9916939999999985</v>
      </c>
      <c r="J63" s="154">
        <v>0.37526699999999996</v>
      </c>
      <c r="K63" s="154">
        <v>0.28318399999999999</v>
      </c>
      <c r="L63" s="154">
        <v>3.5524380000000004</v>
      </c>
      <c r="M63" s="155">
        <v>88.456056338028176</v>
      </c>
      <c r="N63" s="155">
        <v>0</v>
      </c>
      <c r="O63" s="155">
        <v>0.8588027921593494</v>
      </c>
      <c r="P63" s="155">
        <v>0.84578088815066654</v>
      </c>
      <c r="Q63" s="155">
        <v>35.273392706836724</v>
      </c>
      <c r="R63" s="155">
        <v>63.558160493473302</v>
      </c>
      <c r="S63" s="155">
        <v>56.221042253521105</v>
      </c>
      <c r="T63" s="155">
        <v>50.034338028169024</v>
      </c>
      <c r="U63" s="155">
        <v>88.995749674198521</v>
      </c>
      <c r="V63" s="155">
        <v>-94.429081177520118</v>
      </c>
      <c r="W63" s="155">
        <v>9.4011965847081473</v>
      </c>
      <c r="X63" s="155">
        <v>-0.89112442240756418</v>
      </c>
      <c r="Y63" s="155">
        <v>6.6743561110800727</v>
      </c>
      <c r="Z63" s="155">
        <v>5.7236892551064349</v>
      </c>
      <c r="AA63" s="155">
        <v>156.93966637616012</v>
      </c>
      <c r="AB63" s="155">
        <v>17.447957228520455</v>
      </c>
      <c r="AC63" s="155">
        <v>40.853727272488236</v>
      </c>
      <c r="AD63" s="155">
        <v>41.940649540409254</v>
      </c>
      <c r="AE63" s="155">
        <v>30.483084637361408</v>
      </c>
      <c r="AF63" s="155">
        <v>27.576265822229466</v>
      </c>
      <c r="AG63" s="155">
        <v>30.292661971830984</v>
      </c>
      <c r="AH63" s="155">
        <v>21.335840568661631</v>
      </c>
      <c r="AI63" s="155">
        <v>-2.3948837205904918</v>
      </c>
    </row>
    <row r="64" spans="1:35" s="86" customFormat="1" x14ac:dyDescent="0.2">
      <c r="A64" s="162" t="s">
        <v>520</v>
      </c>
      <c r="B64" s="162" t="s">
        <v>433</v>
      </c>
      <c r="C64" s="162" t="s">
        <v>434</v>
      </c>
      <c r="D64" s="154" t="s">
        <v>505</v>
      </c>
      <c r="E64" s="154" t="s">
        <v>505</v>
      </c>
      <c r="F64" s="155" t="s">
        <v>505</v>
      </c>
      <c r="G64" s="154" t="s">
        <v>505</v>
      </c>
      <c r="H64" s="154" t="s">
        <v>505</v>
      </c>
      <c r="I64" s="154" t="s">
        <v>505</v>
      </c>
      <c r="J64" s="154" t="s">
        <v>505</v>
      </c>
      <c r="K64" s="154" t="s">
        <v>505</v>
      </c>
      <c r="L64" s="154" t="s">
        <v>505</v>
      </c>
      <c r="M64" s="155" t="s">
        <v>505</v>
      </c>
      <c r="N64" s="155" t="s">
        <v>505</v>
      </c>
      <c r="O64" s="155" t="s">
        <v>505</v>
      </c>
      <c r="P64" s="155" t="s">
        <v>505</v>
      </c>
      <c r="Q64" s="155" t="s">
        <v>505</v>
      </c>
      <c r="R64" s="155" t="s">
        <v>505</v>
      </c>
      <c r="S64" s="155" t="s">
        <v>505</v>
      </c>
      <c r="T64" s="155" t="s">
        <v>505</v>
      </c>
      <c r="U64" s="155" t="s">
        <v>505</v>
      </c>
      <c r="V64" s="155" t="s">
        <v>505</v>
      </c>
      <c r="W64" s="155" t="s">
        <v>505</v>
      </c>
      <c r="X64" s="155" t="s">
        <v>505</v>
      </c>
      <c r="Y64" s="155" t="s">
        <v>505</v>
      </c>
      <c r="Z64" s="155" t="s">
        <v>505</v>
      </c>
      <c r="AA64" s="155" t="s">
        <v>505</v>
      </c>
      <c r="AB64" s="155" t="s">
        <v>505</v>
      </c>
      <c r="AC64" s="155" t="s">
        <v>505</v>
      </c>
      <c r="AD64" s="155" t="s">
        <v>505</v>
      </c>
      <c r="AE64" s="155" t="s">
        <v>505</v>
      </c>
      <c r="AF64" s="155" t="s">
        <v>505</v>
      </c>
      <c r="AG64" s="155" t="s">
        <v>505</v>
      </c>
      <c r="AH64" s="155" t="s">
        <v>505</v>
      </c>
      <c r="AI64" s="155" t="s">
        <v>505</v>
      </c>
    </row>
    <row r="65" spans="1:35" s="86" customFormat="1" x14ac:dyDescent="0.2">
      <c r="A65" s="162" t="s">
        <v>520</v>
      </c>
      <c r="B65" s="162" t="s">
        <v>435</v>
      </c>
      <c r="C65" s="162" t="s">
        <v>436</v>
      </c>
      <c r="D65" s="154">
        <v>160</v>
      </c>
      <c r="E65" s="154">
        <v>280</v>
      </c>
      <c r="F65" s="155">
        <v>92.953020134228197</v>
      </c>
      <c r="G65" s="154">
        <v>40.039480000000005</v>
      </c>
      <c r="H65" s="154">
        <v>1.1055000000000002E-2</v>
      </c>
      <c r="I65" s="154">
        <v>27.489286000000032</v>
      </c>
      <c r="J65" s="154">
        <v>8.7898099999999975</v>
      </c>
      <c r="K65" s="154">
        <v>0.61630399999999985</v>
      </c>
      <c r="L65" s="154">
        <v>17.367036000000002</v>
      </c>
      <c r="M65" s="155">
        <v>142.99814285714288</v>
      </c>
      <c r="N65" s="155">
        <v>2.7610248684548356E-2</v>
      </c>
      <c r="O65" s="155">
        <v>2.2082923151006337E-2</v>
      </c>
      <c r="P65" s="155">
        <v>0.58596744829146019</v>
      </c>
      <c r="Q65" s="155">
        <v>37.403003722695985</v>
      </c>
      <c r="R65" s="155">
        <v>68.65545206880816</v>
      </c>
      <c r="S65" s="155">
        <v>98.176021428571545</v>
      </c>
      <c r="T65" s="155">
        <v>62.025128571428581</v>
      </c>
      <c r="U65" s="155">
        <v>63.177472124958001</v>
      </c>
      <c r="V65" s="155">
        <v>-1.0563380281690138</v>
      </c>
      <c r="W65" s="155">
        <v>31.975403071582097</v>
      </c>
      <c r="X65" s="155">
        <v>32.044289785981221</v>
      </c>
      <c r="Y65" s="155">
        <v>2.1582501236387235</v>
      </c>
      <c r="Z65" s="155">
        <v>19.853805627261455</v>
      </c>
      <c r="AA65" s="155">
        <v>1965.6579881656801</v>
      </c>
      <c r="AB65" s="155">
        <v>137.55446351191173</v>
      </c>
      <c r="AC65" s="155">
        <v>57.194374038581309</v>
      </c>
      <c r="AD65" s="155">
        <v>7.5213852877036222</v>
      </c>
      <c r="AE65" s="155">
        <v>4.4988987273496077</v>
      </c>
      <c r="AF65" s="155">
        <v>87.979715984946736</v>
      </c>
      <c r="AG65" s="155">
        <v>22.821635714285716</v>
      </c>
      <c r="AH65" s="155">
        <v>21.634347302419521</v>
      </c>
      <c r="AI65" s="155">
        <v>6.7142041014048193</v>
      </c>
    </row>
    <row r="66" spans="1:35" s="86" customFormat="1" x14ac:dyDescent="0.2">
      <c r="A66" s="162" t="s">
        <v>520</v>
      </c>
      <c r="B66" s="162" t="s">
        <v>437</v>
      </c>
      <c r="C66" s="162" t="s">
        <v>438</v>
      </c>
      <c r="D66" s="154">
        <v>160</v>
      </c>
      <c r="E66" s="154">
        <v>280</v>
      </c>
      <c r="F66" s="155">
        <v>92.953020134228197</v>
      </c>
      <c r="G66" s="154">
        <v>40.039480000000005</v>
      </c>
      <c r="H66" s="154">
        <v>1.1055000000000002E-2</v>
      </c>
      <c r="I66" s="154">
        <v>27.489286000000032</v>
      </c>
      <c r="J66" s="154">
        <v>8.7898099999999975</v>
      </c>
      <c r="K66" s="154">
        <v>0.61630399999999985</v>
      </c>
      <c r="L66" s="154">
        <v>17.367036000000002</v>
      </c>
      <c r="M66" s="155">
        <v>142.99814285714288</v>
      </c>
      <c r="N66" s="155">
        <v>2.7610248684548356E-2</v>
      </c>
      <c r="O66" s="155">
        <v>2.2082923151006337E-2</v>
      </c>
      <c r="P66" s="155">
        <v>0.58596744829146019</v>
      </c>
      <c r="Q66" s="155">
        <v>37.403003722695985</v>
      </c>
      <c r="R66" s="155">
        <v>68.65545206880816</v>
      </c>
      <c r="S66" s="155">
        <v>98.176021428571545</v>
      </c>
      <c r="T66" s="155">
        <v>62.025128571428581</v>
      </c>
      <c r="U66" s="155">
        <v>63.177472124958001</v>
      </c>
      <c r="V66" s="155">
        <v>-1.0563380281690138</v>
      </c>
      <c r="W66" s="155">
        <v>31.975403071582097</v>
      </c>
      <c r="X66" s="155">
        <v>32.044289785981221</v>
      </c>
      <c r="Y66" s="155">
        <v>2.1582501236387235</v>
      </c>
      <c r="Z66" s="155">
        <v>19.853805627261455</v>
      </c>
      <c r="AA66" s="155">
        <v>1965.6579881656801</v>
      </c>
      <c r="AB66" s="155">
        <v>137.55446351191173</v>
      </c>
      <c r="AC66" s="155">
        <v>57.194374038581309</v>
      </c>
      <c r="AD66" s="155">
        <v>7.5213852877036222</v>
      </c>
      <c r="AE66" s="155">
        <v>4.4988987273496077</v>
      </c>
      <c r="AF66" s="155">
        <v>87.979715984946736</v>
      </c>
      <c r="AG66" s="155">
        <v>22.821635714285716</v>
      </c>
      <c r="AH66" s="155">
        <v>21.634347302419521</v>
      </c>
      <c r="AI66" s="155">
        <v>6.7142041014048193</v>
      </c>
    </row>
    <row r="67" spans="1:35" s="86" customFormat="1" x14ac:dyDescent="0.2">
      <c r="A67" s="162" t="s">
        <v>520</v>
      </c>
      <c r="B67" s="162" t="s">
        <v>439</v>
      </c>
      <c r="C67" s="162" t="s">
        <v>440</v>
      </c>
      <c r="D67" s="154">
        <v>1648</v>
      </c>
      <c r="E67" s="154">
        <v>794</v>
      </c>
      <c r="F67" s="155">
        <v>91.986062717770039</v>
      </c>
      <c r="G67" s="154">
        <v>211.8144600000017</v>
      </c>
      <c r="H67" s="154">
        <v>2.0735999999999999</v>
      </c>
      <c r="I67" s="154">
        <v>101.91301099999875</v>
      </c>
      <c r="J67" s="154">
        <v>56.548234000000811</v>
      </c>
      <c r="K67" s="154">
        <v>58.831324999999509</v>
      </c>
      <c r="L67" s="154">
        <v>38.860287000000028</v>
      </c>
      <c r="M67" s="155">
        <v>266.7688413098258</v>
      </c>
      <c r="N67" s="155">
        <v>0.97896999100060644</v>
      </c>
      <c r="O67" s="155">
        <v>1.0215924878782741</v>
      </c>
      <c r="P67" s="155">
        <v>11.484615923712871</v>
      </c>
      <c r="Q67" s="155">
        <v>44.534901772297161</v>
      </c>
      <c r="R67" s="155">
        <v>48.114284076732972</v>
      </c>
      <c r="S67" s="155">
        <v>128.35391813601856</v>
      </c>
      <c r="T67" s="155">
        <v>48.942426952141091</v>
      </c>
      <c r="U67" s="155">
        <v>38.130839839478895</v>
      </c>
      <c r="V67" s="155">
        <v>-1224.3257554363172</v>
      </c>
      <c r="W67" s="155">
        <v>55.486766061696983</v>
      </c>
      <c r="X67" s="155">
        <v>12.002389732976649</v>
      </c>
      <c r="Y67" s="155">
        <v>58.256234768212501</v>
      </c>
      <c r="Z67" s="155">
        <v>13.780297543088704</v>
      </c>
      <c r="AA67" s="155">
        <v>87.136802120055293</v>
      </c>
      <c r="AB67" s="155">
        <v>9.3043410817402759</v>
      </c>
      <c r="AC67" s="155">
        <v>66.411816911598692</v>
      </c>
      <c r="AD67" s="155">
        <v>85.808590085156695</v>
      </c>
      <c r="AE67" s="155">
        <v>5.503009585038833</v>
      </c>
      <c r="AF67" s="155">
        <v>8.6884003298063917</v>
      </c>
      <c r="AG67" s="155">
        <v>765.44311586902677</v>
      </c>
      <c r="AH67" s="155">
        <v>89.701302686291285</v>
      </c>
      <c r="AI67" s="155">
        <v>8.5574111201428984</v>
      </c>
    </row>
    <row r="68" spans="1:35" s="86" customFormat="1" x14ac:dyDescent="0.2">
      <c r="A68" s="162" t="s">
        <v>520</v>
      </c>
      <c r="B68" s="162" t="s">
        <v>441</v>
      </c>
      <c r="C68" s="162" t="s">
        <v>442</v>
      </c>
      <c r="D68" s="154">
        <v>1648</v>
      </c>
      <c r="E68" s="154">
        <v>794</v>
      </c>
      <c r="F68" s="155">
        <v>91.986062717770039</v>
      </c>
      <c r="G68" s="154">
        <v>211.8144600000017</v>
      </c>
      <c r="H68" s="154">
        <v>2.0735999999999999</v>
      </c>
      <c r="I68" s="154">
        <v>101.91301099999875</v>
      </c>
      <c r="J68" s="154">
        <v>56.548234000000811</v>
      </c>
      <c r="K68" s="154">
        <v>58.831324999999509</v>
      </c>
      <c r="L68" s="154">
        <v>38.860287000000028</v>
      </c>
      <c r="M68" s="155">
        <v>266.7688413098258</v>
      </c>
      <c r="N68" s="155">
        <v>0.97896999100060644</v>
      </c>
      <c r="O68" s="155">
        <v>1.0215924878782741</v>
      </c>
      <c r="P68" s="155">
        <v>11.484615923712871</v>
      </c>
      <c r="Q68" s="155">
        <v>44.534901772297161</v>
      </c>
      <c r="R68" s="155">
        <v>48.114284076732972</v>
      </c>
      <c r="S68" s="155">
        <v>128.35391813601856</v>
      </c>
      <c r="T68" s="155">
        <v>48.942426952141091</v>
      </c>
      <c r="U68" s="155">
        <v>38.130839839478895</v>
      </c>
      <c r="V68" s="155">
        <v>-1224.3257554363172</v>
      </c>
      <c r="W68" s="155">
        <v>55.486766061696983</v>
      </c>
      <c r="X68" s="155">
        <v>12.002389732976649</v>
      </c>
      <c r="Y68" s="155">
        <v>58.256234768212501</v>
      </c>
      <c r="Z68" s="155">
        <v>13.780297543088704</v>
      </c>
      <c r="AA68" s="155">
        <v>87.136802120055293</v>
      </c>
      <c r="AB68" s="155">
        <v>9.3043410817402759</v>
      </c>
      <c r="AC68" s="155">
        <v>66.411816911598692</v>
      </c>
      <c r="AD68" s="155">
        <v>85.808590085156695</v>
      </c>
      <c r="AE68" s="155">
        <v>5.503009585038833</v>
      </c>
      <c r="AF68" s="155">
        <v>8.6884003298063917</v>
      </c>
      <c r="AG68" s="155">
        <v>765.44311586902677</v>
      </c>
      <c r="AH68" s="155">
        <v>89.701302686291285</v>
      </c>
      <c r="AI68" s="155">
        <v>8.5574111201428984</v>
      </c>
    </row>
    <row r="69" spans="1:35" s="86" customFormat="1" x14ac:dyDescent="0.2">
      <c r="A69" s="162" t="s">
        <v>520</v>
      </c>
      <c r="B69" s="162" t="s">
        <v>443</v>
      </c>
      <c r="C69" s="162" t="s">
        <v>444</v>
      </c>
      <c r="D69" s="154" t="s">
        <v>505</v>
      </c>
      <c r="E69" s="154" t="s">
        <v>505</v>
      </c>
      <c r="F69" s="155" t="s">
        <v>505</v>
      </c>
      <c r="G69" s="154" t="s">
        <v>505</v>
      </c>
      <c r="H69" s="154" t="s">
        <v>505</v>
      </c>
      <c r="I69" s="154" t="s">
        <v>505</v>
      </c>
      <c r="J69" s="154" t="s">
        <v>505</v>
      </c>
      <c r="K69" s="154" t="s">
        <v>505</v>
      </c>
      <c r="L69" s="154" t="s">
        <v>505</v>
      </c>
      <c r="M69" s="155" t="s">
        <v>505</v>
      </c>
      <c r="N69" s="155" t="s">
        <v>505</v>
      </c>
      <c r="O69" s="155" t="s">
        <v>505</v>
      </c>
      <c r="P69" s="155" t="s">
        <v>505</v>
      </c>
      <c r="Q69" s="155" t="s">
        <v>505</v>
      </c>
      <c r="R69" s="155" t="s">
        <v>505</v>
      </c>
      <c r="S69" s="155" t="s">
        <v>505</v>
      </c>
      <c r="T69" s="155" t="s">
        <v>505</v>
      </c>
      <c r="U69" s="155" t="s">
        <v>505</v>
      </c>
      <c r="V69" s="155" t="s">
        <v>505</v>
      </c>
      <c r="W69" s="155" t="s">
        <v>505</v>
      </c>
      <c r="X69" s="155" t="s">
        <v>505</v>
      </c>
      <c r="Y69" s="155" t="s">
        <v>505</v>
      </c>
      <c r="Z69" s="155" t="s">
        <v>505</v>
      </c>
      <c r="AA69" s="155" t="s">
        <v>505</v>
      </c>
      <c r="AB69" s="155" t="s">
        <v>505</v>
      </c>
      <c r="AC69" s="155" t="s">
        <v>505</v>
      </c>
      <c r="AD69" s="155" t="s">
        <v>505</v>
      </c>
      <c r="AE69" s="155" t="s">
        <v>505</v>
      </c>
      <c r="AF69" s="155" t="s">
        <v>505</v>
      </c>
      <c r="AG69" s="155" t="s">
        <v>505</v>
      </c>
      <c r="AH69" s="155" t="s">
        <v>505</v>
      </c>
      <c r="AI69" s="155" t="s">
        <v>505</v>
      </c>
    </row>
    <row r="70" spans="1:35" s="86" customFormat="1" x14ac:dyDescent="0.2">
      <c r="A70" s="162" t="s">
        <v>520</v>
      </c>
      <c r="B70" s="162" t="s">
        <v>445</v>
      </c>
      <c r="C70" s="162" t="s">
        <v>446</v>
      </c>
      <c r="D70" s="154">
        <v>503</v>
      </c>
      <c r="E70" s="154">
        <v>298</v>
      </c>
      <c r="F70" s="155">
        <v>97.704918032786878</v>
      </c>
      <c r="G70" s="154">
        <v>64.841959999999801</v>
      </c>
      <c r="H70" s="154">
        <v>1.2994370000000002</v>
      </c>
      <c r="I70" s="154">
        <v>46.944448999999537</v>
      </c>
      <c r="J70" s="154">
        <v>25.584389999999903</v>
      </c>
      <c r="K70" s="154">
        <v>2.7657239999999996</v>
      </c>
      <c r="L70" s="154">
        <v>20.171275000000044</v>
      </c>
      <c r="M70" s="155">
        <v>217.59046979865704</v>
      </c>
      <c r="N70" s="155">
        <v>2.0040063563778832</v>
      </c>
      <c r="O70" s="155">
        <v>0.64161662962718891</v>
      </c>
      <c r="P70" s="155">
        <v>1.9687052887973682</v>
      </c>
      <c r="Q70" s="155">
        <v>35.248695759344592</v>
      </c>
      <c r="R70" s="155">
        <v>72.398257239601776</v>
      </c>
      <c r="S70" s="155">
        <v>157.53170805368973</v>
      </c>
      <c r="T70" s="155">
        <v>67.688842281879346</v>
      </c>
      <c r="U70" s="155">
        <v>42.968392279990859</v>
      </c>
      <c r="V70" s="155">
        <v>97.601673588314739</v>
      </c>
      <c r="W70" s="155">
        <v>54.499287019004441</v>
      </c>
      <c r="X70" s="155">
        <v>-2.870399044075775</v>
      </c>
      <c r="Y70" s="155">
        <v>5.5190560880114568</v>
      </c>
      <c r="Z70" s="155">
        <v>128.66757657221072</v>
      </c>
      <c r="AA70" s="155">
        <v>110.78050333003074</v>
      </c>
      <c r="AB70" s="155">
        <v>30.226703198076489</v>
      </c>
      <c r="AC70" s="155">
        <v>65.441042335797135</v>
      </c>
      <c r="AD70" s="155">
        <v>36.703842416120906</v>
      </c>
      <c r="AE70" s="155">
        <v>17.906359118747396</v>
      </c>
      <c r="AF70" s="155">
        <v>45.389798465131449</v>
      </c>
      <c r="AG70" s="155">
        <v>284.03248993288787</v>
      </c>
      <c r="AH70" s="155">
        <v>48.483428079068013</v>
      </c>
      <c r="AI70" s="155">
        <v>-1.5665004774830757</v>
      </c>
    </row>
    <row r="71" spans="1:35" s="86" customFormat="1" x14ac:dyDescent="0.2">
      <c r="A71" s="162" t="s">
        <v>520</v>
      </c>
      <c r="B71" s="162" t="s">
        <v>447</v>
      </c>
      <c r="C71" s="162" t="s">
        <v>448</v>
      </c>
      <c r="D71" s="154">
        <v>597</v>
      </c>
      <c r="E71" s="154">
        <v>536</v>
      </c>
      <c r="F71" s="155">
        <v>87.868852459016395</v>
      </c>
      <c r="G71" s="154">
        <v>90.595100000000173</v>
      </c>
      <c r="H71" s="154">
        <v>1.915557</v>
      </c>
      <c r="I71" s="154">
        <v>52.053863999999841</v>
      </c>
      <c r="J71" s="154">
        <v>17.86864900000003</v>
      </c>
      <c r="K71" s="154">
        <v>5.2091550000000106</v>
      </c>
      <c r="L71" s="154">
        <v>32.772317000000008</v>
      </c>
      <c r="M71" s="155">
        <v>169.02070895522419</v>
      </c>
      <c r="N71" s="155">
        <v>2.1144156803182472</v>
      </c>
      <c r="O71" s="155">
        <v>1.4076719449193669</v>
      </c>
      <c r="P71" s="155">
        <v>5.6430966649470111</v>
      </c>
      <c r="Q71" s="155">
        <v>41.179155636831233</v>
      </c>
      <c r="R71" s="155">
        <v>57.457703562333663</v>
      </c>
      <c r="S71" s="155">
        <v>97.115417910447462</v>
      </c>
      <c r="T71" s="155">
        <v>61.142382462686584</v>
      </c>
      <c r="U71" s="155">
        <v>62.958471248167299</v>
      </c>
      <c r="V71" s="155">
        <v>28.694850726488518</v>
      </c>
      <c r="W71" s="155">
        <v>34.327228810526123</v>
      </c>
      <c r="X71" s="155">
        <v>13.557767473075206</v>
      </c>
      <c r="Y71" s="155">
        <v>9.8769781924654296</v>
      </c>
      <c r="Z71" s="155">
        <v>5.3842871311254719</v>
      </c>
      <c r="AA71" s="155">
        <v>308.83170988625966</v>
      </c>
      <c r="AB71" s="155">
        <v>64.62905542720398</v>
      </c>
      <c r="AC71" s="155">
        <v>30.493807130596739</v>
      </c>
      <c r="AD71" s="155">
        <v>72.542225825310055</v>
      </c>
      <c r="AE71" s="155">
        <v>16.870859072697858</v>
      </c>
      <c r="AF71" s="155">
        <v>10.586915101992416</v>
      </c>
      <c r="AG71" s="155">
        <v>51.582111940298567</v>
      </c>
      <c r="AH71" s="155">
        <v>40.353500268880573</v>
      </c>
      <c r="AI71" s="155">
        <v>7.9161319740560394</v>
      </c>
    </row>
    <row r="72" spans="1:35" s="86" customFormat="1" x14ac:dyDescent="0.2">
      <c r="A72" s="162" t="s">
        <v>520</v>
      </c>
      <c r="B72" s="162" t="s">
        <v>449</v>
      </c>
      <c r="C72" s="162" t="s">
        <v>450</v>
      </c>
      <c r="D72" s="154" t="s">
        <v>505</v>
      </c>
      <c r="E72" s="154" t="s">
        <v>505</v>
      </c>
      <c r="F72" s="155" t="s">
        <v>505</v>
      </c>
      <c r="G72" s="154" t="s">
        <v>505</v>
      </c>
      <c r="H72" s="154" t="s">
        <v>505</v>
      </c>
      <c r="I72" s="154" t="s">
        <v>505</v>
      </c>
      <c r="J72" s="154" t="s">
        <v>505</v>
      </c>
      <c r="K72" s="154" t="s">
        <v>505</v>
      </c>
      <c r="L72" s="154" t="s">
        <v>505</v>
      </c>
      <c r="M72" s="155" t="s">
        <v>505</v>
      </c>
      <c r="N72" s="155" t="s">
        <v>505</v>
      </c>
      <c r="O72" s="155" t="s">
        <v>505</v>
      </c>
      <c r="P72" s="155" t="s">
        <v>505</v>
      </c>
      <c r="Q72" s="155" t="s">
        <v>505</v>
      </c>
      <c r="R72" s="155" t="s">
        <v>505</v>
      </c>
      <c r="S72" s="155" t="s">
        <v>505</v>
      </c>
      <c r="T72" s="155" t="s">
        <v>505</v>
      </c>
      <c r="U72" s="155" t="s">
        <v>505</v>
      </c>
      <c r="V72" s="155" t="s">
        <v>505</v>
      </c>
      <c r="W72" s="155" t="s">
        <v>505</v>
      </c>
      <c r="X72" s="155" t="s">
        <v>505</v>
      </c>
      <c r="Y72" s="155" t="s">
        <v>505</v>
      </c>
      <c r="Z72" s="155" t="s">
        <v>505</v>
      </c>
      <c r="AA72" s="155" t="s">
        <v>505</v>
      </c>
      <c r="AB72" s="155" t="s">
        <v>505</v>
      </c>
      <c r="AC72" s="155" t="s">
        <v>505</v>
      </c>
      <c r="AD72" s="155" t="s">
        <v>505</v>
      </c>
      <c r="AE72" s="155" t="s">
        <v>505</v>
      </c>
      <c r="AF72" s="155" t="s">
        <v>505</v>
      </c>
      <c r="AG72" s="155" t="s">
        <v>505</v>
      </c>
      <c r="AH72" s="155" t="s">
        <v>505</v>
      </c>
      <c r="AI72" s="155" t="s">
        <v>505</v>
      </c>
    </row>
    <row r="73" spans="1:35" s="86" customFormat="1" x14ac:dyDescent="0.2">
      <c r="A73" s="162" t="s">
        <v>520</v>
      </c>
      <c r="B73" s="162" t="s">
        <v>451</v>
      </c>
      <c r="C73" s="162" t="s">
        <v>452</v>
      </c>
      <c r="D73" s="154">
        <v>136</v>
      </c>
      <c r="E73" s="154">
        <v>105</v>
      </c>
      <c r="F73" s="155">
        <v>85.365853658536579</v>
      </c>
      <c r="G73" s="154">
        <v>17.237059999999989</v>
      </c>
      <c r="H73" s="154">
        <v>1.7250000000000002E-3</v>
      </c>
      <c r="I73" s="154">
        <v>7.1807200000000044</v>
      </c>
      <c r="J73" s="154">
        <v>1.4142280000000007</v>
      </c>
      <c r="K73" s="154">
        <v>0.86709300000000089</v>
      </c>
      <c r="L73" s="154">
        <v>5.4868929999999985</v>
      </c>
      <c r="M73" s="155">
        <v>164.1624761904761</v>
      </c>
      <c r="N73" s="155">
        <v>1.0007507080673857E-2</v>
      </c>
      <c r="O73" s="155">
        <v>2.9814358176992304</v>
      </c>
      <c r="P73" s="155">
        <v>4.0383207457628707</v>
      </c>
      <c r="Q73" s="155">
        <v>52.388285808994851</v>
      </c>
      <c r="R73" s="155">
        <v>41.658612315557342</v>
      </c>
      <c r="S73" s="155">
        <v>68.387809523809565</v>
      </c>
      <c r="T73" s="155">
        <v>52.256123809523793</v>
      </c>
      <c r="U73" s="155">
        <v>76.411460132131523</v>
      </c>
      <c r="V73" s="155">
        <v>57.01697035914426</v>
      </c>
      <c r="W73" s="155">
        <v>19.694793836829732</v>
      </c>
      <c r="X73" s="155">
        <v>-3.196734245863273</v>
      </c>
      <c r="Y73" s="155">
        <v>11.790909252965594</v>
      </c>
      <c r="Z73" s="155">
        <v>5.7349525506201449</v>
      </c>
      <c r="AA73" s="155">
        <v>166.98371749799017</v>
      </c>
      <c r="AB73" s="155">
        <v>13.575819431161207</v>
      </c>
      <c r="AC73" s="155">
        <v>45.603845665337808</v>
      </c>
      <c r="AD73" s="155">
        <v>78.776297094181416</v>
      </c>
      <c r="AE73" s="155">
        <v>8.2220249523455617</v>
      </c>
      <c r="AF73" s="155">
        <v>13.001677953473006</v>
      </c>
      <c r="AG73" s="155">
        <v>99.211971428571402</v>
      </c>
      <c r="AH73" s="155">
        <v>37.874100165512374</v>
      </c>
      <c r="AI73" s="155">
        <v>-11.474997360905162</v>
      </c>
    </row>
    <row r="74" spans="1:35" s="86" customFormat="1" x14ac:dyDescent="0.2">
      <c r="A74" s="162" t="s">
        <v>520</v>
      </c>
      <c r="B74" s="162" t="s">
        <v>453</v>
      </c>
      <c r="C74" s="162" t="s">
        <v>454</v>
      </c>
      <c r="D74" s="154" t="s">
        <v>505</v>
      </c>
      <c r="E74" s="154" t="s">
        <v>505</v>
      </c>
      <c r="F74" s="155" t="s">
        <v>505</v>
      </c>
      <c r="G74" s="154" t="s">
        <v>505</v>
      </c>
      <c r="H74" s="154" t="s">
        <v>505</v>
      </c>
      <c r="I74" s="154" t="s">
        <v>505</v>
      </c>
      <c r="J74" s="154" t="s">
        <v>505</v>
      </c>
      <c r="K74" s="154" t="s">
        <v>505</v>
      </c>
      <c r="L74" s="154" t="s">
        <v>505</v>
      </c>
      <c r="M74" s="155" t="s">
        <v>505</v>
      </c>
      <c r="N74" s="155" t="s">
        <v>505</v>
      </c>
      <c r="O74" s="155" t="s">
        <v>505</v>
      </c>
      <c r="P74" s="155" t="s">
        <v>505</v>
      </c>
      <c r="Q74" s="155" t="s">
        <v>505</v>
      </c>
      <c r="R74" s="155" t="s">
        <v>505</v>
      </c>
      <c r="S74" s="155" t="s">
        <v>505</v>
      </c>
      <c r="T74" s="155" t="s">
        <v>505</v>
      </c>
      <c r="U74" s="155" t="s">
        <v>505</v>
      </c>
      <c r="V74" s="155" t="s">
        <v>505</v>
      </c>
      <c r="W74" s="155" t="s">
        <v>505</v>
      </c>
      <c r="X74" s="155" t="s">
        <v>505</v>
      </c>
      <c r="Y74" s="155" t="s">
        <v>505</v>
      </c>
      <c r="Z74" s="155" t="s">
        <v>505</v>
      </c>
      <c r="AA74" s="155" t="s">
        <v>505</v>
      </c>
      <c r="AB74" s="155" t="s">
        <v>505</v>
      </c>
      <c r="AC74" s="155" t="s">
        <v>505</v>
      </c>
      <c r="AD74" s="155" t="s">
        <v>505</v>
      </c>
      <c r="AE74" s="155" t="s">
        <v>505</v>
      </c>
      <c r="AF74" s="155" t="s">
        <v>505</v>
      </c>
      <c r="AG74" s="155" t="s">
        <v>505</v>
      </c>
      <c r="AH74" s="155" t="s">
        <v>505</v>
      </c>
      <c r="AI74" s="155" t="s">
        <v>505</v>
      </c>
    </row>
    <row r="75" spans="1:35" s="86" customFormat="1" x14ac:dyDescent="0.2">
      <c r="A75" s="162" t="s">
        <v>520</v>
      </c>
      <c r="B75" s="162" t="s">
        <v>455</v>
      </c>
      <c r="C75" s="162" t="s">
        <v>456</v>
      </c>
      <c r="D75" s="154">
        <v>44</v>
      </c>
      <c r="E75" s="154">
        <v>66</v>
      </c>
      <c r="F75" s="155">
        <v>100</v>
      </c>
      <c r="G75" s="154">
        <v>14.833869999999997</v>
      </c>
      <c r="H75" s="154">
        <v>0</v>
      </c>
      <c r="I75" s="154">
        <v>8.0572440000000007</v>
      </c>
      <c r="J75" s="154">
        <v>3.613893</v>
      </c>
      <c r="K75" s="154">
        <v>1.5652000000000003E-2</v>
      </c>
      <c r="L75" s="154">
        <v>4.0817170000000003</v>
      </c>
      <c r="M75" s="155">
        <v>224.75560606060603</v>
      </c>
      <c r="N75" s="155">
        <v>0</v>
      </c>
      <c r="O75" s="155">
        <v>4.1872959261616094</v>
      </c>
      <c r="P75" s="155">
        <v>33.51230755508778</v>
      </c>
      <c r="Q75" s="155">
        <v>21.410932964177938</v>
      </c>
      <c r="R75" s="155">
        <v>54.316533716420622</v>
      </c>
      <c r="S75" s="155">
        <v>122.07945454545457</v>
      </c>
      <c r="T75" s="155">
        <v>61.844196969696981</v>
      </c>
      <c r="U75" s="155">
        <v>50.658972224249375</v>
      </c>
      <c r="V75" s="155">
        <v>17.706206091065141</v>
      </c>
      <c r="W75" s="155">
        <v>44.852718870124811</v>
      </c>
      <c r="X75" s="155">
        <v>21.977528453464938</v>
      </c>
      <c r="Y75" s="155">
        <v>0.15461338451569512</v>
      </c>
      <c r="Z75" s="155">
        <v>0.61849558870375765</v>
      </c>
      <c r="AA75" s="155">
        <v>29018.230045816257</v>
      </c>
      <c r="AB75" s="155">
        <v>1053.7575119622807</v>
      </c>
      <c r="AC75" s="155">
        <v>74.402459194716229</v>
      </c>
      <c r="AD75" s="155">
        <v>16.070500592065894</v>
      </c>
      <c r="AE75" s="155">
        <v>81.613577544700163</v>
      </c>
      <c r="AF75" s="155">
        <v>2.31592186323395</v>
      </c>
      <c r="AG75" s="155">
        <v>5.1962575757575751</v>
      </c>
      <c r="AH75" s="155">
        <v>51.060205691690598</v>
      </c>
      <c r="AI75" s="155">
        <v>15.65252932342262</v>
      </c>
    </row>
    <row r="76" spans="1:35" s="86" customFormat="1" x14ac:dyDescent="0.2">
      <c r="A76" s="162" t="s">
        <v>520</v>
      </c>
      <c r="B76" s="162" t="s">
        <v>457</v>
      </c>
      <c r="C76" s="162" t="s">
        <v>458</v>
      </c>
      <c r="D76" s="154">
        <v>2182</v>
      </c>
      <c r="E76" s="154">
        <v>2135</v>
      </c>
      <c r="F76" s="155">
        <v>92.615117289313645</v>
      </c>
      <c r="G76" s="154">
        <v>338.23879999999599</v>
      </c>
      <c r="H76" s="154">
        <v>3.9427569999999994</v>
      </c>
      <c r="I76" s="154">
        <v>221.70006699999843</v>
      </c>
      <c r="J76" s="154">
        <v>85.712289999999868</v>
      </c>
      <c r="K76" s="154">
        <v>12.285692999999908</v>
      </c>
      <c r="L76" s="154">
        <v>129.95217599999879</v>
      </c>
      <c r="M76" s="155">
        <v>158.4256674473049</v>
      </c>
      <c r="N76" s="155">
        <v>1.1656725958110208</v>
      </c>
      <c r="O76" s="155">
        <v>1.1570096844957134</v>
      </c>
      <c r="P76" s="155">
        <v>4.3616887227425325</v>
      </c>
      <c r="Q76" s="155">
        <v>37.044428119907863</v>
      </c>
      <c r="R76" s="155">
        <v>65.545427372613986</v>
      </c>
      <c r="S76" s="155">
        <v>103.84078079625219</v>
      </c>
      <c r="T76" s="155">
        <v>60.867529742388193</v>
      </c>
      <c r="U76" s="155">
        <v>58.616209619819251</v>
      </c>
      <c r="V76" s="155">
        <v>75.214364828683017</v>
      </c>
      <c r="W76" s="155">
        <v>38.661373070311463</v>
      </c>
      <c r="X76" s="155">
        <v>13.978211251931979</v>
      </c>
      <c r="Y76" s="155">
        <v>5.2845135998951873</v>
      </c>
      <c r="Z76" s="155">
        <v>40.211436523885546</v>
      </c>
      <c r="AA76" s="155">
        <v>520.51803385232893</v>
      </c>
      <c r="AB76" s="155">
        <v>59.267516492158464</v>
      </c>
      <c r="AC76" s="155">
        <v>52.982933709880477</v>
      </c>
      <c r="AD76" s="155">
        <v>43.756508685652776</v>
      </c>
      <c r="AE76" s="155">
        <v>18.702071264151083</v>
      </c>
      <c r="AF76" s="155">
        <v>37.541420050194098</v>
      </c>
      <c r="AG76" s="155">
        <v>67.737394847774752</v>
      </c>
      <c r="AH76" s="155">
        <v>44.09298261124836</v>
      </c>
      <c r="AI76" s="155">
        <v>3.3079195187698778</v>
      </c>
    </row>
    <row r="77" spans="1:35" s="86" customFormat="1" x14ac:dyDescent="0.2">
      <c r="A77" s="162" t="s">
        <v>520</v>
      </c>
      <c r="B77" s="162" t="s">
        <v>459</v>
      </c>
      <c r="C77" s="162" t="s">
        <v>460</v>
      </c>
      <c r="D77" s="154" t="s">
        <v>505</v>
      </c>
      <c r="E77" s="154" t="s">
        <v>505</v>
      </c>
      <c r="F77" s="155" t="s">
        <v>505</v>
      </c>
      <c r="G77" s="154" t="s">
        <v>505</v>
      </c>
      <c r="H77" s="154" t="s">
        <v>505</v>
      </c>
      <c r="I77" s="154" t="s">
        <v>505</v>
      </c>
      <c r="J77" s="154" t="s">
        <v>505</v>
      </c>
      <c r="K77" s="154" t="s">
        <v>505</v>
      </c>
      <c r="L77" s="154" t="s">
        <v>505</v>
      </c>
      <c r="M77" s="155" t="s">
        <v>505</v>
      </c>
      <c r="N77" s="155" t="s">
        <v>505</v>
      </c>
      <c r="O77" s="155" t="s">
        <v>505</v>
      </c>
      <c r="P77" s="155" t="s">
        <v>505</v>
      </c>
      <c r="Q77" s="155" t="s">
        <v>505</v>
      </c>
      <c r="R77" s="155" t="s">
        <v>505</v>
      </c>
      <c r="S77" s="155" t="s">
        <v>505</v>
      </c>
      <c r="T77" s="155" t="s">
        <v>505</v>
      </c>
      <c r="U77" s="155" t="s">
        <v>505</v>
      </c>
      <c r="V77" s="155" t="s">
        <v>505</v>
      </c>
      <c r="W77" s="155" t="s">
        <v>505</v>
      </c>
      <c r="X77" s="155" t="s">
        <v>505</v>
      </c>
      <c r="Y77" s="155" t="s">
        <v>505</v>
      </c>
      <c r="Z77" s="155" t="s">
        <v>505</v>
      </c>
      <c r="AA77" s="155" t="s">
        <v>505</v>
      </c>
      <c r="AB77" s="155" t="s">
        <v>505</v>
      </c>
      <c r="AC77" s="155" t="s">
        <v>505</v>
      </c>
      <c r="AD77" s="155" t="s">
        <v>505</v>
      </c>
      <c r="AE77" s="155" t="s">
        <v>505</v>
      </c>
      <c r="AF77" s="155" t="s">
        <v>505</v>
      </c>
      <c r="AG77" s="155" t="s">
        <v>505</v>
      </c>
      <c r="AH77" s="155" t="s">
        <v>505</v>
      </c>
      <c r="AI77" s="155" t="s">
        <v>505</v>
      </c>
    </row>
    <row r="78" spans="1:35" s="86" customFormat="1" x14ac:dyDescent="0.2">
      <c r="A78" s="162" t="s">
        <v>520</v>
      </c>
      <c r="B78" s="162" t="s">
        <v>461</v>
      </c>
      <c r="C78" s="162" t="s">
        <v>462</v>
      </c>
      <c r="D78" s="154" t="s">
        <v>505</v>
      </c>
      <c r="E78" s="154" t="s">
        <v>505</v>
      </c>
      <c r="F78" s="155" t="s">
        <v>505</v>
      </c>
      <c r="G78" s="154" t="s">
        <v>505</v>
      </c>
      <c r="H78" s="154" t="s">
        <v>505</v>
      </c>
      <c r="I78" s="154" t="s">
        <v>505</v>
      </c>
      <c r="J78" s="154" t="s">
        <v>505</v>
      </c>
      <c r="K78" s="154" t="s">
        <v>505</v>
      </c>
      <c r="L78" s="154" t="s">
        <v>505</v>
      </c>
      <c r="M78" s="155" t="s">
        <v>505</v>
      </c>
      <c r="N78" s="155" t="s">
        <v>505</v>
      </c>
      <c r="O78" s="155" t="s">
        <v>505</v>
      </c>
      <c r="P78" s="155" t="s">
        <v>505</v>
      </c>
      <c r="Q78" s="155" t="s">
        <v>505</v>
      </c>
      <c r="R78" s="155" t="s">
        <v>505</v>
      </c>
      <c r="S78" s="155" t="s">
        <v>505</v>
      </c>
      <c r="T78" s="155" t="s">
        <v>505</v>
      </c>
      <c r="U78" s="155" t="s">
        <v>505</v>
      </c>
      <c r="V78" s="155" t="s">
        <v>505</v>
      </c>
      <c r="W78" s="155" t="s">
        <v>505</v>
      </c>
      <c r="X78" s="155" t="s">
        <v>505</v>
      </c>
      <c r="Y78" s="155" t="s">
        <v>505</v>
      </c>
      <c r="Z78" s="155" t="s">
        <v>505</v>
      </c>
      <c r="AA78" s="155" t="s">
        <v>505</v>
      </c>
      <c r="AB78" s="155" t="s">
        <v>505</v>
      </c>
      <c r="AC78" s="155" t="s">
        <v>505</v>
      </c>
      <c r="AD78" s="155" t="s">
        <v>505</v>
      </c>
      <c r="AE78" s="155" t="s">
        <v>505</v>
      </c>
      <c r="AF78" s="155" t="s">
        <v>505</v>
      </c>
      <c r="AG78" s="155" t="s">
        <v>505</v>
      </c>
      <c r="AH78" s="155" t="s">
        <v>505</v>
      </c>
      <c r="AI78" s="155" t="s">
        <v>505</v>
      </c>
    </row>
    <row r="79" spans="1:35" s="86" customFormat="1" x14ac:dyDescent="0.2">
      <c r="A79" s="162" t="s">
        <v>520</v>
      </c>
      <c r="B79" s="162" t="s">
        <v>463</v>
      </c>
      <c r="C79" s="162" t="s">
        <v>464</v>
      </c>
      <c r="D79" s="154" t="s">
        <v>505</v>
      </c>
      <c r="E79" s="154" t="s">
        <v>505</v>
      </c>
      <c r="F79" s="155" t="s">
        <v>505</v>
      </c>
      <c r="G79" s="154" t="s">
        <v>505</v>
      </c>
      <c r="H79" s="154" t="s">
        <v>505</v>
      </c>
      <c r="I79" s="154" t="s">
        <v>505</v>
      </c>
      <c r="J79" s="154" t="s">
        <v>505</v>
      </c>
      <c r="K79" s="154" t="s">
        <v>505</v>
      </c>
      <c r="L79" s="154" t="s">
        <v>505</v>
      </c>
      <c r="M79" s="155" t="s">
        <v>505</v>
      </c>
      <c r="N79" s="155" t="s">
        <v>505</v>
      </c>
      <c r="O79" s="155" t="s">
        <v>505</v>
      </c>
      <c r="P79" s="155" t="s">
        <v>505</v>
      </c>
      <c r="Q79" s="155" t="s">
        <v>505</v>
      </c>
      <c r="R79" s="155" t="s">
        <v>505</v>
      </c>
      <c r="S79" s="155" t="s">
        <v>505</v>
      </c>
      <c r="T79" s="155" t="s">
        <v>505</v>
      </c>
      <c r="U79" s="155" t="s">
        <v>505</v>
      </c>
      <c r="V79" s="155" t="s">
        <v>505</v>
      </c>
      <c r="W79" s="155" t="s">
        <v>505</v>
      </c>
      <c r="X79" s="155" t="s">
        <v>505</v>
      </c>
      <c r="Y79" s="155" t="s">
        <v>505</v>
      </c>
      <c r="Z79" s="155" t="s">
        <v>505</v>
      </c>
      <c r="AA79" s="155" t="s">
        <v>505</v>
      </c>
      <c r="AB79" s="155" t="s">
        <v>505</v>
      </c>
      <c r="AC79" s="155" t="s">
        <v>505</v>
      </c>
      <c r="AD79" s="155" t="s">
        <v>505</v>
      </c>
      <c r="AE79" s="155" t="s">
        <v>505</v>
      </c>
      <c r="AF79" s="155" t="s">
        <v>505</v>
      </c>
      <c r="AG79" s="155" t="s">
        <v>505</v>
      </c>
      <c r="AH79" s="155" t="s">
        <v>505</v>
      </c>
      <c r="AI79" s="155" t="s">
        <v>505</v>
      </c>
    </row>
    <row r="80" spans="1:35" s="86" customFormat="1" x14ac:dyDescent="0.2">
      <c r="A80" s="162" t="s">
        <v>520</v>
      </c>
      <c r="B80" s="162" t="s">
        <v>465</v>
      </c>
      <c r="C80" s="162" t="s">
        <v>466</v>
      </c>
      <c r="D80" s="154" t="s">
        <v>505</v>
      </c>
      <c r="E80" s="154" t="s">
        <v>505</v>
      </c>
      <c r="F80" s="155" t="s">
        <v>505</v>
      </c>
      <c r="G80" s="154" t="s">
        <v>505</v>
      </c>
      <c r="H80" s="154" t="s">
        <v>505</v>
      </c>
      <c r="I80" s="154" t="s">
        <v>505</v>
      </c>
      <c r="J80" s="154" t="s">
        <v>505</v>
      </c>
      <c r="K80" s="154" t="s">
        <v>505</v>
      </c>
      <c r="L80" s="154" t="s">
        <v>505</v>
      </c>
      <c r="M80" s="155" t="s">
        <v>505</v>
      </c>
      <c r="N80" s="155" t="s">
        <v>505</v>
      </c>
      <c r="O80" s="155" t="s">
        <v>505</v>
      </c>
      <c r="P80" s="155" t="s">
        <v>505</v>
      </c>
      <c r="Q80" s="155" t="s">
        <v>505</v>
      </c>
      <c r="R80" s="155" t="s">
        <v>505</v>
      </c>
      <c r="S80" s="155" t="s">
        <v>505</v>
      </c>
      <c r="T80" s="155" t="s">
        <v>505</v>
      </c>
      <c r="U80" s="155" t="s">
        <v>505</v>
      </c>
      <c r="V80" s="155" t="s">
        <v>505</v>
      </c>
      <c r="W80" s="155" t="s">
        <v>505</v>
      </c>
      <c r="X80" s="155" t="s">
        <v>505</v>
      </c>
      <c r="Y80" s="155" t="s">
        <v>505</v>
      </c>
      <c r="Z80" s="155" t="s">
        <v>505</v>
      </c>
      <c r="AA80" s="155" t="s">
        <v>505</v>
      </c>
      <c r="AB80" s="155" t="s">
        <v>505</v>
      </c>
      <c r="AC80" s="155" t="s">
        <v>505</v>
      </c>
      <c r="AD80" s="155" t="s">
        <v>505</v>
      </c>
      <c r="AE80" s="155" t="s">
        <v>505</v>
      </c>
      <c r="AF80" s="155" t="s">
        <v>505</v>
      </c>
      <c r="AG80" s="155" t="s">
        <v>505</v>
      </c>
      <c r="AH80" s="155" t="s">
        <v>505</v>
      </c>
      <c r="AI80" s="155" t="s">
        <v>505</v>
      </c>
    </row>
    <row r="81" spans="1:35" s="86" customFormat="1" x14ac:dyDescent="0.2">
      <c r="A81" s="162" t="s">
        <v>520</v>
      </c>
      <c r="B81" s="162" t="s">
        <v>467</v>
      </c>
      <c r="C81" s="162" t="s">
        <v>468</v>
      </c>
      <c r="D81" s="154">
        <v>821</v>
      </c>
      <c r="E81" s="154">
        <v>1271</v>
      </c>
      <c r="F81" s="155">
        <v>100</v>
      </c>
      <c r="G81" s="154">
        <v>82.599880000000653</v>
      </c>
      <c r="H81" s="154">
        <v>1.21773</v>
      </c>
      <c r="I81" s="154">
        <v>47.997127999999442</v>
      </c>
      <c r="J81" s="154">
        <v>5.0452869999999619</v>
      </c>
      <c r="K81" s="154">
        <v>3.151212000000013</v>
      </c>
      <c r="L81" s="154">
        <v>42.35606900000046</v>
      </c>
      <c r="M81" s="155">
        <v>64.988103855232623</v>
      </c>
      <c r="N81" s="155">
        <v>1.4742515364428983</v>
      </c>
      <c r="O81" s="155">
        <v>5.3234181942514889</v>
      </c>
      <c r="P81" s="155">
        <v>7.8544489852460764</v>
      </c>
      <c r="Q81" s="155">
        <v>28.593829802147251</v>
      </c>
      <c r="R81" s="155">
        <v>58.1079875660825</v>
      </c>
      <c r="S81" s="155">
        <v>37.76327930763135</v>
      </c>
      <c r="T81" s="155">
        <v>33.324995279307998</v>
      </c>
      <c r="U81" s="155">
        <v>88.24709053425228</v>
      </c>
      <c r="V81" s="155">
        <v>17.697215210412679</v>
      </c>
      <c r="W81" s="155">
        <v>10.511643530004589</v>
      </c>
      <c r="X81" s="155">
        <v>2.6015170966349737</v>
      </c>
      <c r="Y81" s="155">
        <v>5.797821813702841</v>
      </c>
      <c r="Z81" s="155">
        <v>3.7933693034690963</v>
      </c>
      <c r="AA81" s="155">
        <v>150.98647118864247</v>
      </c>
      <c r="AB81" s="155">
        <v>18.353396389275417</v>
      </c>
      <c r="AC81" s="155">
        <v>43.754613878871474</v>
      </c>
      <c r="AD81" s="155">
        <v>79.396239240977934</v>
      </c>
      <c r="AE81" s="155">
        <v>7.187691624472353</v>
      </c>
      <c r="AF81" s="155">
        <v>13.416069134549854</v>
      </c>
      <c r="AG81" s="155">
        <v>21.628374508261288</v>
      </c>
      <c r="AH81" s="155">
        <v>41.840409541492164</v>
      </c>
      <c r="AI81" s="155">
        <v>11.947802894850483</v>
      </c>
    </row>
    <row r="82" spans="1:35" s="86" customFormat="1" x14ac:dyDescent="0.2">
      <c r="A82" s="162" t="s">
        <v>520</v>
      </c>
      <c r="B82" s="162" t="s">
        <v>469</v>
      </c>
      <c r="C82" s="162" t="s">
        <v>470</v>
      </c>
      <c r="D82" s="154">
        <v>362</v>
      </c>
      <c r="E82" s="154">
        <v>270</v>
      </c>
      <c r="F82" s="155">
        <v>85.443037974683548</v>
      </c>
      <c r="G82" s="154">
        <v>30.080759999999941</v>
      </c>
      <c r="H82" s="154">
        <v>9.5604999999999996E-2</v>
      </c>
      <c r="I82" s="154">
        <v>15.510985000000016</v>
      </c>
      <c r="J82" s="154">
        <v>3.894154999999984</v>
      </c>
      <c r="K82" s="154">
        <v>0.73925400000000063</v>
      </c>
      <c r="L82" s="154">
        <v>11.303320999999997</v>
      </c>
      <c r="M82" s="155">
        <v>111.410222222222</v>
      </c>
      <c r="N82" s="155">
        <v>0.31782774105441547</v>
      </c>
      <c r="O82" s="155">
        <v>16.792689056162619</v>
      </c>
      <c r="P82" s="155">
        <v>4.6583127344957731</v>
      </c>
      <c r="Q82" s="155">
        <v>32.03630492174473</v>
      </c>
      <c r="R82" s="155">
        <v>51.564471775314338</v>
      </c>
      <c r="S82" s="155">
        <v>57.448092592592651</v>
      </c>
      <c r="T82" s="155">
        <v>41.864151851851837</v>
      </c>
      <c r="U82" s="155">
        <v>72.873005808464029</v>
      </c>
      <c r="V82" s="155">
        <v>25.391643134122514</v>
      </c>
      <c r="W82" s="155">
        <v>25.105787930295726</v>
      </c>
      <c r="X82" s="155">
        <v>16.297128131071197</v>
      </c>
      <c r="Y82" s="155">
        <v>3.5374497218992009</v>
      </c>
      <c r="Z82" s="155">
        <v>3.8119236964244632</v>
      </c>
      <c r="AA82" s="155">
        <v>812.32620106200363</v>
      </c>
      <c r="AB82" s="155">
        <v>31.060262966425551</v>
      </c>
      <c r="AC82" s="155">
        <v>54.573771878367324</v>
      </c>
      <c r="AD82" s="155">
        <v>40.667531197269035</v>
      </c>
      <c r="AE82" s="155">
        <v>5.6591603617119919</v>
      </c>
      <c r="AF82" s="155">
        <v>53.673308441019671</v>
      </c>
      <c r="AG82" s="155">
        <v>46.434881481481632</v>
      </c>
      <c r="AH82" s="155">
        <v>26.437620582693445</v>
      </c>
      <c r="AI82" s="155">
        <v>16.806938344202813</v>
      </c>
    </row>
    <row r="83" spans="1:35" s="86" customFormat="1" x14ac:dyDescent="0.2">
      <c r="A83" s="162" t="s">
        <v>520</v>
      </c>
      <c r="B83" s="162" t="s">
        <v>471</v>
      </c>
      <c r="C83" s="162" t="s">
        <v>472</v>
      </c>
      <c r="D83" s="154">
        <v>1668</v>
      </c>
      <c r="E83" s="154">
        <v>3001</v>
      </c>
      <c r="F83" s="155">
        <v>92.319555829734739</v>
      </c>
      <c r="G83" s="154">
        <v>412.63301999999453</v>
      </c>
      <c r="H83" s="154">
        <v>7.7253479999999994</v>
      </c>
      <c r="I83" s="154">
        <v>154.21649100000118</v>
      </c>
      <c r="J83" s="154">
        <v>30.674148999999595</v>
      </c>
      <c r="K83" s="154">
        <v>94.603661000002205</v>
      </c>
      <c r="L83" s="154">
        <v>117.37689099999743</v>
      </c>
      <c r="M83" s="155">
        <v>137.49850716427676</v>
      </c>
      <c r="N83" s="155">
        <v>1.872207900376005</v>
      </c>
      <c r="O83" s="155">
        <v>6.7612673171084925</v>
      </c>
      <c r="P83" s="155">
        <v>3.1263541401382149</v>
      </c>
      <c r="Q83" s="155">
        <v>49.262504355820283</v>
      </c>
      <c r="R83" s="155">
        <v>37.37376398040157</v>
      </c>
      <c r="S83" s="155">
        <v>51.388367544152338</v>
      </c>
      <c r="T83" s="155">
        <v>39.112592802398346</v>
      </c>
      <c r="U83" s="155">
        <v>76.111763559706816</v>
      </c>
      <c r="V83" s="155">
        <v>20.826822346588024</v>
      </c>
      <c r="W83" s="155">
        <v>19.890317047869647</v>
      </c>
      <c r="X83" s="155">
        <v>3.9228065170354784</v>
      </c>
      <c r="Y83" s="155">
        <v>61.893458375634665</v>
      </c>
      <c r="Z83" s="155">
        <v>8.785848404620717</v>
      </c>
      <c r="AA83" s="155">
        <v>30.293870830788588</v>
      </c>
      <c r="AB83" s="155">
        <v>16.828264179400716</v>
      </c>
      <c r="AC83" s="155">
        <v>51.483830901604712</v>
      </c>
      <c r="AD83" s="155">
        <v>68.253806866074868</v>
      </c>
      <c r="AE83" s="155">
        <v>6.1512294636295417</v>
      </c>
      <c r="AF83" s="155">
        <v>25.594963670292962</v>
      </c>
      <c r="AG83" s="155">
        <v>60.738939686769562</v>
      </c>
      <c r="AH83" s="155">
        <v>67.618988458543583</v>
      </c>
      <c r="AI83" s="155">
        <v>10.988843708386357</v>
      </c>
    </row>
    <row r="84" spans="1:35" s="86" customFormat="1" x14ac:dyDescent="0.2">
      <c r="A84" s="162" t="s">
        <v>520</v>
      </c>
      <c r="B84" s="162" t="s">
        <v>473</v>
      </c>
      <c r="C84" s="162" t="s">
        <v>474</v>
      </c>
      <c r="D84" s="154">
        <v>565</v>
      </c>
      <c r="E84" s="154">
        <v>200</v>
      </c>
      <c r="F84" s="155">
        <v>99.50248756218906</v>
      </c>
      <c r="G84" s="154">
        <v>22.033019999999862</v>
      </c>
      <c r="H84" s="154">
        <v>0.219165</v>
      </c>
      <c r="I84" s="154">
        <v>10.73900400000003</v>
      </c>
      <c r="J84" s="154">
        <v>2.3644259999999959</v>
      </c>
      <c r="K84" s="154">
        <v>1.3131299999999946</v>
      </c>
      <c r="L84" s="154">
        <v>7.948173999999983</v>
      </c>
      <c r="M84" s="155">
        <v>110.16509999999931</v>
      </c>
      <c r="N84" s="155">
        <v>0.99471157381058695</v>
      </c>
      <c r="O84" s="155">
        <v>1.2101786714920937</v>
      </c>
      <c r="P84" s="155">
        <v>6.7398513939842903</v>
      </c>
      <c r="Q84" s="155">
        <v>45.748724800235685</v>
      </c>
      <c r="R84" s="155">
        <v>48.74049948667998</v>
      </c>
      <c r="S84" s="155">
        <v>53.695020000000149</v>
      </c>
      <c r="T84" s="155">
        <v>39.740869999999916</v>
      </c>
      <c r="U84" s="155">
        <v>74.012208208507616</v>
      </c>
      <c r="V84" s="155">
        <v>83.968524155042331</v>
      </c>
      <c r="W84" s="155">
        <v>22.017181481634509</v>
      </c>
      <c r="X84" s="155">
        <v>5.8586158411330276</v>
      </c>
      <c r="Y84" s="155">
        <v>10.216490197105957</v>
      </c>
      <c r="Z84" s="155">
        <v>3.3758735715557711</v>
      </c>
      <c r="AA84" s="155">
        <v>179.02130149147013</v>
      </c>
      <c r="AB84" s="155">
        <v>18.865212950598067</v>
      </c>
      <c r="AC84" s="155">
        <v>58.093605224921809</v>
      </c>
      <c r="AD84" s="155">
        <v>70.646984600651038</v>
      </c>
      <c r="AE84" s="155">
        <v>10.396238927640121</v>
      </c>
      <c r="AF84" s="155">
        <v>18.956776471709016</v>
      </c>
      <c r="AG84" s="155">
        <v>62.666294999999948</v>
      </c>
      <c r="AH84" s="155">
        <v>52.431570549279385</v>
      </c>
      <c r="AI84" s="155">
        <v>13.208144597590632</v>
      </c>
    </row>
    <row r="85" spans="1:35" s="86" customFormat="1" x14ac:dyDescent="0.2">
      <c r="A85" s="162" t="s">
        <v>520</v>
      </c>
      <c r="B85" s="162" t="s">
        <v>475</v>
      </c>
      <c r="C85" s="162" t="s">
        <v>476</v>
      </c>
      <c r="D85" s="154">
        <v>565</v>
      </c>
      <c r="E85" s="154">
        <v>200</v>
      </c>
      <c r="F85" s="155">
        <v>99.50248756218906</v>
      </c>
      <c r="G85" s="154">
        <v>22.033019999999862</v>
      </c>
      <c r="H85" s="154">
        <v>0.219165</v>
      </c>
      <c r="I85" s="154">
        <v>10.73900400000003</v>
      </c>
      <c r="J85" s="154">
        <v>2.3644259999999959</v>
      </c>
      <c r="K85" s="154">
        <v>1.3131299999999946</v>
      </c>
      <c r="L85" s="154">
        <v>7.948173999999983</v>
      </c>
      <c r="M85" s="155">
        <v>110.16509999999931</v>
      </c>
      <c r="N85" s="155">
        <v>0.99471157381058695</v>
      </c>
      <c r="O85" s="155">
        <v>1.2101786714920937</v>
      </c>
      <c r="P85" s="155">
        <v>6.7398513939842903</v>
      </c>
      <c r="Q85" s="155">
        <v>45.748724800235685</v>
      </c>
      <c r="R85" s="155">
        <v>48.74049948667998</v>
      </c>
      <c r="S85" s="155">
        <v>53.695020000000149</v>
      </c>
      <c r="T85" s="155">
        <v>39.740869999999916</v>
      </c>
      <c r="U85" s="155">
        <v>74.012208208507616</v>
      </c>
      <c r="V85" s="155">
        <v>83.968524155042331</v>
      </c>
      <c r="W85" s="155">
        <v>22.017181481634509</v>
      </c>
      <c r="X85" s="155">
        <v>5.8586158411330276</v>
      </c>
      <c r="Y85" s="155">
        <v>10.216490197105957</v>
      </c>
      <c r="Z85" s="155">
        <v>3.3758735715557711</v>
      </c>
      <c r="AA85" s="155">
        <v>179.02130149147013</v>
      </c>
      <c r="AB85" s="155">
        <v>18.865212950598067</v>
      </c>
      <c r="AC85" s="155">
        <v>58.093605224921809</v>
      </c>
      <c r="AD85" s="155">
        <v>70.646984600651038</v>
      </c>
      <c r="AE85" s="155">
        <v>10.396238927640121</v>
      </c>
      <c r="AF85" s="155">
        <v>18.956776471709016</v>
      </c>
      <c r="AG85" s="155">
        <v>62.666294999999948</v>
      </c>
      <c r="AH85" s="155">
        <v>52.431570549279385</v>
      </c>
      <c r="AI85" s="155">
        <v>13.208144597590632</v>
      </c>
    </row>
    <row r="86" spans="1:35" s="86" customFormat="1" x14ac:dyDescent="0.2">
      <c r="A86" s="162" t="s">
        <v>520</v>
      </c>
      <c r="B86" s="162" t="s">
        <v>477</v>
      </c>
      <c r="C86" s="162" t="s">
        <v>478</v>
      </c>
      <c r="D86" s="154" t="s">
        <v>505</v>
      </c>
      <c r="E86" s="154" t="s">
        <v>505</v>
      </c>
      <c r="F86" s="155" t="s">
        <v>505</v>
      </c>
      <c r="G86" s="154" t="s">
        <v>505</v>
      </c>
      <c r="H86" s="154" t="s">
        <v>505</v>
      </c>
      <c r="I86" s="154" t="s">
        <v>505</v>
      </c>
      <c r="J86" s="154" t="s">
        <v>505</v>
      </c>
      <c r="K86" s="154" t="s">
        <v>505</v>
      </c>
      <c r="L86" s="154" t="s">
        <v>505</v>
      </c>
      <c r="M86" s="155" t="s">
        <v>505</v>
      </c>
      <c r="N86" s="155" t="s">
        <v>505</v>
      </c>
      <c r="O86" s="155" t="s">
        <v>505</v>
      </c>
      <c r="P86" s="155" t="s">
        <v>505</v>
      </c>
      <c r="Q86" s="155" t="s">
        <v>505</v>
      </c>
      <c r="R86" s="155" t="s">
        <v>505</v>
      </c>
      <c r="S86" s="155" t="s">
        <v>505</v>
      </c>
      <c r="T86" s="155" t="s">
        <v>505</v>
      </c>
      <c r="U86" s="155" t="s">
        <v>505</v>
      </c>
      <c r="V86" s="155" t="s">
        <v>505</v>
      </c>
      <c r="W86" s="155" t="s">
        <v>505</v>
      </c>
      <c r="X86" s="155" t="s">
        <v>505</v>
      </c>
      <c r="Y86" s="155" t="s">
        <v>505</v>
      </c>
      <c r="Z86" s="155" t="s">
        <v>505</v>
      </c>
      <c r="AA86" s="155" t="s">
        <v>505</v>
      </c>
      <c r="AB86" s="155" t="s">
        <v>505</v>
      </c>
      <c r="AC86" s="155" t="s">
        <v>505</v>
      </c>
      <c r="AD86" s="155" t="s">
        <v>505</v>
      </c>
      <c r="AE86" s="155" t="s">
        <v>505</v>
      </c>
      <c r="AF86" s="155" t="s">
        <v>505</v>
      </c>
      <c r="AG86" s="155" t="s">
        <v>505</v>
      </c>
      <c r="AH86" s="155" t="s">
        <v>505</v>
      </c>
      <c r="AI86" s="155" t="s">
        <v>505</v>
      </c>
    </row>
    <row r="87" spans="1:35" s="86" customFormat="1" x14ac:dyDescent="0.2">
      <c r="A87" s="162" t="s">
        <v>520</v>
      </c>
      <c r="B87" s="162" t="s">
        <v>479</v>
      </c>
      <c r="C87" s="162" t="s">
        <v>480</v>
      </c>
      <c r="D87" s="154" t="s">
        <v>505</v>
      </c>
      <c r="E87" s="154" t="s">
        <v>505</v>
      </c>
      <c r="F87" s="155" t="s">
        <v>505</v>
      </c>
      <c r="G87" s="154" t="s">
        <v>505</v>
      </c>
      <c r="H87" s="154" t="s">
        <v>505</v>
      </c>
      <c r="I87" s="154" t="s">
        <v>505</v>
      </c>
      <c r="J87" s="154" t="s">
        <v>505</v>
      </c>
      <c r="K87" s="154" t="s">
        <v>505</v>
      </c>
      <c r="L87" s="154" t="s">
        <v>505</v>
      </c>
      <c r="M87" s="155" t="s">
        <v>505</v>
      </c>
      <c r="N87" s="155" t="s">
        <v>505</v>
      </c>
      <c r="O87" s="155" t="s">
        <v>505</v>
      </c>
      <c r="P87" s="155" t="s">
        <v>505</v>
      </c>
      <c r="Q87" s="155" t="s">
        <v>505</v>
      </c>
      <c r="R87" s="155" t="s">
        <v>505</v>
      </c>
      <c r="S87" s="155" t="s">
        <v>505</v>
      </c>
      <c r="T87" s="155" t="s">
        <v>505</v>
      </c>
      <c r="U87" s="155" t="s">
        <v>505</v>
      </c>
      <c r="V87" s="155" t="s">
        <v>505</v>
      </c>
      <c r="W87" s="155" t="s">
        <v>505</v>
      </c>
      <c r="X87" s="155" t="s">
        <v>505</v>
      </c>
      <c r="Y87" s="155" t="s">
        <v>505</v>
      </c>
      <c r="Z87" s="155" t="s">
        <v>505</v>
      </c>
      <c r="AA87" s="155" t="s">
        <v>505</v>
      </c>
      <c r="AB87" s="155" t="s">
        <v>505</v>
      </c>
      <c r="AC87" s="155" t="s">
        <v>505</v>
      </c>
      <c r="AD87" s="155" t="s">
        <v>505</v>
      </c>
      <c r="AE87" s="155" t="s">
        <v>505</v>
      </c>
      <c r="AF87" s="155" t="s">
        <v>505</v>
      </c>
      <c r="AG87" s="155" t="s">
        <v>505</v>
      </c>
      <c r="AH87" s="155" t="s">
        <v>505</v>
      </c>
      <c r="AI87" s="155" t="s">
        <v>505</v>
      </c>
    </row>
    <row r="88" spans="1:35" s="86" customFormat="1" x14ac:dyDescent="0.2">
      <c r="A88" s="162" t="s">
        <v>520</v>
      </c>
      <c r="B88" s="162" t="s">
        <v>481</v>
      </c>
      <c r="C88" s="162" t="s">
        <v>482</v>
      </c>
      <c r="D88" s="154" t="s">
        <v>505</v>
      </c>
      <c r="E88" s="154" t="s">
        <v>505</v>
      </c>
      <c r="F88" s="155" t="s">
        <v>505</v>
      </c>
      <c r="G88" s="154" t="s">
        <v>505</v>
      </c>
      <c r="H88" s="154" t="s">
        <v>505</v>
      </c>
      <c r="I88" s="154" t="s">
        <v>505</v>
      </c>
      <c r="J88" s="154" t="s">
        <v>505</v>
      </c>
      <c r="K88" s="154" t="s">
        <v>505</v>
      </c>
      <c r="L88" s="154" t="s">
        <v>505</v>
      </c>
      <c r="M88" s="155" t="s">
        <v>505</v>
      </c>
      <c r="N88" s="155" t="s">
        <v>505</v>
      </c>
      <c r="O88" s="155" t="s">
        <v>505</v>
      </c>
      <c r="P88" s="155" t="s">
        <v>505</v>
      </c>
      <c r="Q88" s="155" t="s">
        <v>505</v>
      </c>
      <c r="R88" s="155" t="s">
        <v>505</v>
      </c>
      <c r="S88" s="155" t="s">
        <v>505</v>
      </c>
      <c r="T88" s="155" t="s">
        <v>505</v>
      </c>
      <c r="U88" s="155" t="s">
        <v>505</v>
      </c>
      <c r="V88" s="155" t="s">
        <v>505</v>
      </c>
      <c r="W88" s="155" t="s">
        <v>505</v>
      </c>
      <c r="X88" s="155" t="s">
        <v>505</v>
      </c>
      <c r="Y88" s="155" t="s">
        <v>505</v>
      </c>
      <c r="Z88" s="155" t="s">
        <v>505</v>
      </c>
      <c r="AA88" s="155" t="s">
        <v>505</v>
      </c>
      <c r="AB88" s="155" t="s">
        <v>505</v>
      </c>
      <c r="AC88" s="155" t="s">
        <v>505</v>
      </c>
      <c r="AD88" s="155" t="s">
        <v>505</v>
      </c>
      <c r="AE88" s="155" t="s">
        <v>505</v>
      </c>
      <c r="AF88" s="155" t="s">
        <v>505</v>
      </c>
      <c r="AG88" s="155" t="s">
        <v>505</v>
      </c>
      <c r="AH88" s="155" t="s">
        <v>505</v>
      </c>
      <c r="AI88" s="155" t="s">
        <v>505</v>
      </c>
    </row>
    <row r="89" spans="1:35" s="86" customFormat="1" x14ac:dyDescent="0.2">
      <c r="A89" s="162" t="s">
        <v>520</v>
      </c>
      <c r="B89" s="162" t="s">
        <v>483</v>
      </c>
      <c r="C89" s="162" t="s">
        <v>484</v>
      </c>
      <c r="D89" s="154">
        <v>2795</v>
      </c>
      <c r="E89" s="154">
        <v>3018</v>
      </c>
      <c r="F89" s="155">
        <v>99.735624586913417</v>
      </c>
      <c r="G89" s="154">
        <v>522.38120999999637</v>
      </c>
      <c r="H89" s="154">
        <v>2.1880000000000021E-2</v>
      </c>
      <c r="I89" s="154">
        <v>360.08633000000572</v>
      </c>
      <c r="J89" s="154">
        <v>168.23122100000106</v>
      </c>
      <c r="K89" s="154">
        <v>11.888296999999937</v>
      </c>
      <c r="L89" s="154">
        <v>176.43900999999931</v>
      </c>
      <c r="M89" s="155">
        <v>173.08853876739443</v>
      </c>
      <c r="N89" s="155">
        <v>4.1885120638240738E-3</v>
      </c>
      <c r="O89" s="155">
        <v>0.53386496672051031</v>
      </c>
      <c r="P89" s="155">
        <v>8.3999815093011652</v>
      </c>
      <c r="Q89" s="155">
        <v>35.036551934896302</v>
      </c>
      <c r="R89" s="155">
        <v>68.931715595208374</v>
      </c>
      <c r="S89" s="155">
        <v>119.31289927104233</v>
      </c>
      <c r="T89" s="155">
        <v>58.462229953611434</v>
      </c>
      <c r="U89" s="155">
        <v>48.999085858104223</v>
      </c>
      <c r="V89" s="155">
        <v>-691.52048829795524</v>
      </c>
      <c r="W89" s="155">
        <v>46.71969108074677</v>
      </c>
      <c r="X89" s="155">
        <v>29.955952282433891</v>
      </c>
      <c r="Y89" s="155">
        <v>3.247719367436718</v>
      </c>
      <c r="Z89" s="155">
        <v>0.92378360496184964</v>
      </c>
      <c r="AA89" s="155">
        <v>1408.5117209938048</v>
      </c>
      <c r="AB89" s="155">
        <v>132.27044922234597</v>
      </c>
      <c r="AC89" s="155">
        <v>66.720289005679874</v>
      </c>
      <c r="AD89" s="155">
        <v>72.697161604692553</v>
      </c>
      <c r="AE89" s="155">
        <v>20.541489924533728</v>
      </c>
      <c r="AF89" s="155">
        <v>6.7613484707740463</v>
      </c>
      <c r="AG89" s="155">
        <v>42.142911199470163</v>
      </c>
      <c r="AH89" s="155">
        <v>79.311882383390397</v>
      </c>
      <c r="AI89" s="155">
        <v>16.409668241831067</v>
      </c>
    </row>
    <row r="90" spans="1:35" s="86" customFormat="1" x14ac:dyDescent="0.2">
      <c r="A90" s="162" t="s">
        <v>520</v>
      </c>
      <c r="B90" s="162" t="s">
        <v>485</v>
      </c>
      <c r="C90" s="162" t="s">
        <v>486</v>
      </c>
      <c r="D90" s="154">
        <v>376</v>
      </c>
      <c r="E90" s="154">
        <v>34</v>
      </c>
      <c r="F90" s="155">
        <v>87.179487179487182</v>
      </c>
      <c r="G90" s="154">
        <v>9.2523400000000713</v>
      </c>
      <c r="H90" s="154">
        <v>9.7249999999999993E-3</v>
      </c>
      <c r="I90" s="154">
        <v>3.8320069999999955</v>
      </c>
      <c r="J90" s="154">
        <v>1.4983150000000085</v>
      </c>
      <c r="K90" s="154">
        <v>0.65918300000000318</v>
      </c>
      <c r="L90" s="154">
        <v>2.2124710000000021</v>
      </c>
      <c r="M90" s="155">
        <v>272.12764705882563</v>
      </c>
      <c r="N90" s="155">
        <v>0.10510854551389082</v>
      </c>
      <c r="O90" s="155">
        <v>6.0600617356941218</v>
      </c>
      <c r="P90" s="155">
        <v>9.6885655121613716</v>
      </c>
      <c r="Q90" s="155">
        <v>47.309276926391647</v>
      </c>
      <c r="R90" s="155">
        <v>41.416625415840379</v>
      </c>
      <c r="S90" s="155">
        <v>112.70608823529399</v>
      </c>
      <c r="T90" s="155">
        <v>65.072676470588306</v>
      </c>
      <c r="U90" s="155">
        <v>57.736611650239809</v>
      </c>
      <c r="V90" s="155">
        <v>42.730372994543522</v>
      </c>
      <c r="W90" s="155">
        <v>39.100006863244516</v>
      </c>
      <c r="X90" s="155">
        <v>6.8474461595660809</v>
      </c>
      <c r="Y90" s="155">
        <v>13.682764114573759</v>
      </c>
      <c r="Z90" s="155">
        <v>1.5852066653343933</v>
      </c>
      <c r="AA90" s="155">
        <v>274.44006873487893</v>
      </c>
      <c r="AB90" s="155">
        <v>24.584973764586</v>
      </c>
      <c r="AC90" s="155">
        <v>63.583531223233351</v>
      </c>
      <c r="AD90" s="155">
        <v>57.524057341378828</v>
      </c>
      <c r="AE90" s="155">
        <v>19.931836864178621</v>
      </c>
      <c r="AF90" s="155">
        <v>22.544105794442334</v>
      </c>
      <c r="AG90" s="155">
        <v>179.24805882352933</v>
      </c>
      <c r="AH90" s="155">
        <v>57.214238882612648</v>
      </c>
      <c r="AI90" s="155">
        <v>3.2896829206480369</v>
      </c>
    </row>
    <row r="91" spans="1:35" s="86" customFormat="1" x14ac:dyDescent="0.2">
      <c r="A91" s="162" t="s">
        <v>520</v>
      </c>
      <c r="B91" s="162" t="s">
        <v>487</v>
      </c>
      <c r="C91" s="162" t="s">
        <v>488</v>
      </c>
      <c r="D91" s="154" t="s">
        <v>505</v>
      </c>
      <c r="E91" s="154" t="s">
        <v>505</v>
      </c>
      <c r="F91" s="155" t="s">
        <v>505</v>
      </c>
      <c r="G91" s="154" t="s">
        <v>505</v>
      </c>
      <c r="H91" s="154" t="s">
        <v>505</v>
      </c>
      <c r="I91" s="154" t="s">
        <v>505</v>
      </c>
      <c r="J91" s="154" t="s">
        <v>505</v>
      </c>
      <c r="K91" s="154" t="s">
        <v>505</v>
      </c>
      <c r="L91" s="154" t="s">
        <v>505</v>
      </c>
      <c r="M91" s="155" t="s">
        <v>505</v>
      </c>
      <c r="N91" s="155" t="s">
        <v>505</v>
      </c>
      <c r="O91" s="155" t="s">
        <v>505</v>
      </c>
      <c r="P91" s="155" t="s">
        <v>505</v>
      </c>
      <c r="Q91" s="155" t="s">
        <v>505</v>
      </c>
      <c r="R91" s="155" t="s">
        <v>505</v>
      </c>
      <c r="S91" s="155" t="s">
        <v>505</v>
      </c>
      <c r="T91" s="155" t="s">
        <v>505</v>
      </c>
      <c r="U91" s="155" t="s">
        <v>505</v>
      </c>
      <c r="V91" s="155" t="s">
        <v>505</v>
      </c>
      <c r="W91" s="155" t="s">
        <v>505</v>
      </c>
      <c r="X91" s="155" t="s">
        <v>505</v>
      </c>
      <c r="Y91" s="155" t="s">
        <v>505</v>
      </c>
      <c r="Z91" s="155" t="s">
        <v>505</v>
      </c>
      <c r="AA91" s="155" t="s">
        <v>505</v>
      </c>
      <c r="AB91" s="155" t="s">
        <v>505</v>
      </c>
      <c r="AC91" s="155" t="s">
        <v>505</v>
      </c>
      <c r="AD91" s="155" t="s">
        <v>505</v>
      </c>
      <c r="AE91" s="155" t="s">
        <v>505</v>
      </c>
      <c r="AF91" s="155" t="s">
        <v>505</v>
      </c>
      <c r="AG91" s="155" t="s">
        <v>505</v>
      </c>
      <c r="AH91" s="155" t="s">
        <v>505</v>
      </c>
      <c r="AI91" s="155" t="s">
        <v>505</v>
      </c>
    </row>
    <row r="92" spans="1:35" s="86" customFormat="1" x14ac:dyDescent="0.2">
      <c r="A92" s="162" t="s">
        <v>520</v>
      </c>
      <c r="B92" s="162" t="s">
        <v>489</v>
      </c>
      <c r="C92" s="162" t="s">
        <v>490</v>
      </c>
      <c r="D92" s="154" t="s">
        <v>505</v>
      </c>
      <c r="E92" s="154" t="s">
        <v>505</v>
      </c>
      <c r="F92" s="155" t="s">
        <v>505</v>
      </c>
      <c r="G92" s="154" t="s">
        <v>505</v>
      </c>
      <c r="H92" s="154" t="s">
        <v>505</v>
      </c>
      <c r="I92" s="154" t="s">
        <v>505</v>
      </c>
      <c r="J92" s="154" t="s">
        <v>505</v>
      </c>
      <c r="K92" s="154" t="s">
        <v>505</v>
      </c>
      <c r="L92" s="154" t="s">
        <v>505</v>
      </c>
      <c r="M92" s="155" t="s">
        <v>505</v>
      </c>
      <c r="N92" s="155" t="s">
        <v>505</v>
      </c>
      <c r="O92" s="155" t="s">
        <v>505</v>
      </c>
      <c r="P92" s="155" t="s">
        <v>505</v>
      </c>
      <c r="Q92" s="155" t="s">
        <v>505</v>
      </c>
      <c r="R92" s="155" t="s">
        <v>505</v>
      </c>
      <c r="S92" s="155" t="s">
        <v>505</v>
      </c>
      <c r="T92" s="155" t="s">
        <v>505</v>
      </c>
      <c r="U92" s="155" t="s">
        <v>505</v>
      </c>
      <c r="V92" s="155" t="s">
        <v>505</v>
      </c>
      <c r="W92" s="155" t="s">
        <v>505</v>
      </c>
      <c r="X92" s="155" t="s">
        <v>505</v>
      </c>
      <c r="Y92" s="155" t="s">
        <v>505</v>
      </c>
      <c r="Z92" s="155" t="s">
        <v>505</v>
      </c>
      <c r="AA92" s="155" t="s">
        <v>505</v>
      </c>
      <c r="AB92" s="155" t="s">
        <v>505</v>
      </c>
      <c r="AC92" s="155" t="s">
        <v>505</v>
      </c>
      <c r="AD92" s="155" t="s">
        <v>505</v>
      </c>
      <c r="AE92" s="155" t="s">
        <v>505</v>
      </c>
      <c r="AF92" s="155" t="s">
        <v>505</v>
      </c>
      <c r="AG92" s="155" t="s">
        <v>505</v>
      </c>
      <c r="AH92" s="155" t="s">
        <v>505</v>
      </c>
      <c r="AI92" s="155" t="s">
        <v>505</v>
      </c>
    </row>
    <row r="93" spans="1:35" s="86" customFormat="1" x14ac:dyDescent="0.2">
      <c r="A93" s="162" t="s">
        <v>520</v>
      </c>
      <c r="B93" s="162" t="s">
        <v>491</v>
      </c>
      <c r="C93" s="162" t="s">
        <v>492</v>
      </c>
      <c r="D93" s="154" t="s">
        <v>505</v>
      </c>
      <c r="E93" s="154" t="s">
        <v>505</v>
      </c>
      <c r="F93" s="155" t="s">
        <v>505</v>
      </c>
      <c r="G93" s="154" t="s">
        <v>505</v>
      </c>
      <c r="H93" s="154" t="s">
        <v>505</v>
      </c>
      <c r="I93" s="154" t="s">
        <v>505</v>
      </c>
      <c r="J93" s="154" t="s">
        <v>505</v>
      </c>
      <c r="K93" s="154" t="s">
        <v>505</v>
      </c>
      <c r="L93" s="154" t="s">
        <v>505</v>
      </c>
      <c r="M93" s="155" t="s">
        <v>505</v>
      </c>
      <c r="N93" s="155" t="s">
        <v>505</v>
      </c>
      <c r="O93" s="155" t="s">
        <v>505</v>
      </c>
      <c r="P93" s="155" t="s">
        <v>505</v>
      </c>
      <c r="Q93" s="155" t="s">
        <v>505</v>
      </c>
      <c r="R93" s="155" t="s">
        <v>505</v>
      </c>
      <c r="S93" s="155" t="s">
        <v>505</v>
      </c>
      <c r="T93" s="155" t="s">
        <v>505</v>
      </c>
      <c r="U93" s="155" t="s">
        <v>505</v>
      </c>
      <c r="V93" s="155" t="s">
        <v>505</v>
      </c>
      <c r="W93" s="155" t="s">
        <v>505</v>
      </c>
      <c r="X93" s="155" t="s">
        <v>505</v>
      </c>
      <c r="Y93" s="155" t="s">
        <v>505</v>
      </c>
      <c r="Z93" s="155" t="s">
        <v>505</v>
      </c>
      <c r="AA93" s="155" t="s">
        <v>505</v>
      </c>
      <c r="AB93" s="155" t="s">
        <v>505</v>
      </c>
      <c r="AC93" s="155" t="s">
        <v>505</v>
      </c>
      <c r="AD93" s="155" t="s">
        <v>505</v>
      </c>
      <c r="AE93" s="155" t="s">
        <v>505</v>
      </c>
      <c r="AF93" s="155" t="s">
        <v>505</v>
      </c>
      <c r="AG93" s="155" t="s">
        <v>505</v>
      </c>
      <c r="AH93" s="155" t="s">
        <v>505</v>
      </c>
      <c r="AI93" s="155" t="s">
        <v>505</v>
      </c>
    </row>
    <row r="94" spans="1:35" s="86" customFormat="1" x14ac:dyDescent="0.2">
      <c r="A94" s="162" t="s">
        <v>520</v>
      </c>
      <c r="B94" s="162" t="s">
        <v>493</v>
      </c>
      <c r="C94" s="162" t="s">
        <v>494</v>
      </c>
      <c r="D94" s="154">
        <v>731</v>
      </c>
      <c r="E94" s="154">
        <v>518</v>
      </c>
      <c r="F94" s="155">
        <v>99.043977055449332</v>
      </c>
      <c r="G94" s="154">
        <v>93.225150000000625</v>
      </c>
      <c r="H94" s="154">
        <v>0.128576</v>
      </c>
      <c r="I94" s="154">
        <v>58.234176999999562</v>
      </c>
      <c r="J94" s="154">
        <v>7.6939210000000324</v>
      </c>
      <c r="K94" s="154">
        <v>8.5877950000000229</v>
      </c>
      <c r="L94" s="154">
        <v>50.768585000000094</v>
      </c>
      <c r="M94" s="155">
        <v>179.97133204633323</v>
      </c>
      <c r="N94" s="155">
        <v>0.13791986389938674</v>
      </c>
      <c r="O94" s="155">
        <v>2.0294971318022932</v>
      </c>
      <c r="P94" s="155">
        <v>2.9768798085031776</v>
      </c>
      <c r="Q94" s="155">
        <v>31.778725069053181</v>
      </c>
      <c r="R94" s="155">
        <v>62.466166050683938</v>
      </c>
      <c r="S94" s="155">
        <v>112.42119111969026</v>
      </c>
      <c r="T94" s="155">
        <v>98.008851351351538</v>
      </c>
      <c r="U94" s="155">
        <v>87.180050642770269</v>
      </c>
      <c r="V94" s="155">
        <v>53.424911536942062</v>
      </c>
      <c r="W94" s="155">
        <v>13.212036979590335</v>
      </c>
      <c r="X94" s="155">
        <v>1.3986011285581137</v>
      </c>
      <c r="Y94" s="155">
        <v>14.393434731898058</v>
      </c>
      <c r="Z94" s="155">
        <v>7.480805946315316</v>
      </c>
      <c r="AA94" s="155">
        <v>79.571286417868279</v>
      </c>
      <c r="AB94" s="155">
        <v>12.475763909618403</v>
      </c>
      <c r="AC94" s="155">
        <v>62.967491091240234</v>
      </c>
      <c r="AD94" s="155">
        <v>78.340603155005724</v>
      </c>
      <c r="AE94" s="155">
        <v>11.77249865046489</v>
      </c>
      <c r="AF94" s="155">
        <v>9.8868981945288326</v>
      </c>
      <c r="AG94" s="155">
        <v>119.05587065637025</v>
      </c>
      <c r="AH94" s="155">
        <v>60.345613172796519</v>
      </c>
      <c r="AI94" s="155">
        <v>2.9046952332144174</v>
      </c>
    </row>
    <row r="95" spans="1:35" s="86" customFormat="1" x14ac:dyDescent="0.2">
      <c r="A95" s="162" t="s">
        <v>520</v>
      </c>
      <c r="B95" s="162" t="s">
        <v>495</v>
      </c>
      <c r="C95" s="162" t="s">
        <v>496</v>
      </c>
      <c r="D95" s="154" t="s">
        <v>505</v>
      </c>
      <c r="E95" s="154" t="s">
        <v>505</v>
      </c>
      <c r="F95" s="155" t="s">
        <v>505</v>
      </c>
      <c r="G95" s="154" t="s">
        <v>505</v>
      </c>
      <c r="H95" s="154" t="s">
        <v>505</v>
      </c>
      <c r="I95" s="154" t="s">
        <v>505</v>
      </c>
      <c r="J95" s="154" t="s">
        <v>505</v>
      </c>
      <c r="K95" s="154" t="s">
        <v>505</v>
      </c>
      <c r="L95" s="154" t="s">
        <v>505</v>
      </c>
      <c r="M95" s="155" t="s">
        <v>505</v>
      </c>
      <c r="N95" s="155" t="s">
        <v>505</v>
      </c>
      <c r="O95" s="155" t="s">
        <v>505</v>
      </c>
      <c r="P95" s="155" t="s">
        <v>505</v>
      </c>
      <c r="Q95" s="155" t="s">
        <v>505</v>
      </c>
      <c r="R95" s="155" t="s">
        <v>505</v>
      </c>
      <c r="S95" s="155" t="s">
        <v>505</v>
      </c>
      <c r="T95" s="155" t="s">
        <v>505</v>
      </c>
      <c r="U95" s="155" t="s">
        <v>505</v>
      </c>
      <c r="V95" s="155" t="s">
        <v>505</v>
      </c>
      <c r="W95" s="155" t="s">
        <v>505</v>
      </c>
      <c r="X95" s="155" t="s">
        <v>505</v>
      </c>
      <c r="Y95" s="155" t="s">
        <v>505</v>
      </c>
      <c r="Z95" s="155" t="s">
        <v>505</v>
      </c>
      <c r="AA95" s="155" t="s">
        <v>505</v>
      </c>
      <c r="AB95" s="155" t="s">
        <v>505</v>
      </c>
      <c r="AC95" s="155" t="s">
        <v>505</v>
      </c>
      <c r="AD95" s="155" t="s">
        <v>505</v>
      </c>
      <c r="AE95" s="155" t="s">
        <v>505</v>
      </c>
      <c r="AF95" s="155" t="s">
        <v>505</v>
      </c>
      <c r="AG95" s="155" t="s">
        <v>505</v>
      </c>
      <c r="AH95" s="155" t="s">
        <v>505</v>
      </c>
      <c r="AI95" s="155" t="s">
        <v>505</v>
      </c>
    </row>
    <row r="96" spans="1:35" s="86" customFormat="1" x14ac:dyDescent="0.2">
      <c r="A96" s="162" t="s">
        <v>520</v>
      </c>
      <c r="B96" s="162" t="s">
        <v>497</v>
      </c>
      <c r="C96" s="162" t="s">
        <v>498</v>
      </c>
      <c r="D96" s="154" t="s">
        <v>505</v>
      </c>
      <c r="E96" s="154" t="s">
        <v>505</v>
      </c>
      <c r="F96" s="155" t="s">
        <v>505</v>
      </c>
      <c r="G96" s="154" t="s">
        <v>505</v>
      </c>
      <c r="H96" s="154" t="s">
        <v>505</v>
      </c>
      <c r="I96" s="154" t="s">
        <v>505</v>
      </c>
      <c r="J96" s="154" t="s">
        <v>505</v>
      </c>
      <c r="K96" s="154" t="s">
        <v>505</v>
      </c>
      <c r="L96" s="154" t="s">
        <v>505</v>
      </c>
      <c r="M96" s="155" t="s">
        <v>505</v>
      </c>
      <c r="N96" s="155" t="s">
        <v>505</v>
      </c>
      <c r="O96" s="155" t="s">
        <v>505</v>
      </c>
      <c r="P96" s="155" t="s">
        <v>505</v>
      </c>
      <c r="Q96" s="155" t="s">
        <v>505</v>
      </c>
      <c r="R96" s="155" t="s">
        <v>505</v>
      </c>
      <c r="S96" s="155" t="s">
        <v>505</v>
      </c>
      <c r="T96" s="155" t="s">
        <v>505</v>
      </c>
      <c r="U96" s="155" t="s">
        <v>505</v>
      </c>
      <c r="V96" s="155" t="s">
        <v>505</v>
      </c>
      <c r="W96" s="155" t="s">
        <v>505</v>
      </c>
      <c r="X96" s="155" t="s">
        <v>505</v>
      </c>
      <c r="Y96" s="155" t="s">
        <v>505</v>
      </c>
      <c r="Z96" s="155" t="s">
        <v>505</v>
      </c>
      <c r="AA96" s="155" t="s">
        <v>505</v>
      </c>
      <c r="AB96" s="155" t="s">
        <v>505</v>
      </c>
      <c r="AC96" s="155" t="s">
        <v>505</v>
      </c>
      <c r="AD96" s="155" t="s">
        <v>505</v>
      </c>
      <c r="AE96" s="155" t="s">
        <v>505</v>
      </c>
      <c r="AF96" s="155" t="s">
        <v>505</v>
      </c>
      <c r="AG96" s="155" t="s">
        <v>505</v>
      </c>
      <c r="AH96" s="155" t="s">
        <v>505</v>
      </c>
      <c r="AI96" s="155" t="s">
        <v>505</v>
      </c>
    </row>
    <row r="97" spans="1:35" s="86" customFormat="1" x14ac:dyDescent="0.2">
      <c r="A97" s="162" t="s">
        <v>520</v>
      </c>
      <c r="B97" s="162" t="s">
        <v>499</v>
      </c>
      <c r="C97" s="162" t="s">
        <v>500</v>
      </c>
      <c r="D97" s="154">
        <v>1250</v>
      </c>
      <c r="E97" s="154">
        <v>899</v>
      </c>
      <c r="F97" s="155">
        <v>98.466593647316529</v>
      </c>
      <c r="G97" s="154">
        <v>76.30262000000134</v>
      </c>
      <c r="H97" s="154">
        <v>0.38094999999999996</v>
      </c>
      <c r="I97" s="154">
        <v>40.653409999999319</v>
      </c>
      <c r="J97" s="154">
        <v>10.239929000000021</v>
      </c>
      <c r="K97" s="154">
        <v>6.289293000000078</v>
      </c>
      <c r="L97" s="154">
        <v>29.313169000000126</v>
      </c>
      <c r="M97" s="155">
        <v>84.874994438266228</v>
      </c>
      <c r="N97" s="155">
        <v>0.49926201747724169</v>
      </c>
      <c r="O97" s="155">
        <v>5.3602368366658641</v>
      </c>
      <c r="P97" s="155">
        <v>9.0689777518963286</v>
      </c>
      <c r="Q97" s="155">
        <v>35.00946731451684</v>
      </c>
      <c r="R97" s="155">
        <v>53.279179666436896</v>
      </c>
      <c r="S97" s="155">
        <v>45.220700778642183</v>
      </c>
      <c r="T97" s="155">
        <v>32.606417130144742</v>
      </c>
      <c r="U97" s="155">
        <v>72.1050681849336</v>
      </c>
      <c r="V97" s="155">
        <v>48.58549529943943</v>
      </c>
      <c r="W97" s="155">
        <v>25.188364272517838</v>
      </c>
      <c r="X97" s="155">
        <v>7.1562234691285491</v>
      </c>
      <c r="Y97" s="155">
        <v>14.620491339501124</v>
      </c>
      <c r="Z97" s="155">
        <v>5.7880597130563993</v>
      </c>
      <c r="AA97" s="155">
        <v>165.51512070132802</v>
      </c>
      <c r="AB97" s="155">
        <v>18.324923912563388</v>
      </c>
      <c r="AC97" s="155">
        <v>69.788760385645517</v>
      </c>
      <c r="AD97" s="155">
        <v>69.400921739110615</v>
      </c>
      <c r="AE97" s="155">
        <v>17.951676508022317</v>
      </c>
      <c r="AF97" s="155">
        <v>12.647401752864084</v>
      </c>
      <c r="AG97" s="155">
        <v>62.157719688541718</v>
      </c>
      <c r="AH97" s="155">
        <v>73.712871217831932</v>
      </c>
      <c r="AI97" s="155">
        <v>19.344162874962258</v>
      </c>
    </row>
    <row r="98" spans="1:35" s="86" customFormat="1" x14ac:dyDescent="0.2">
      <c r="A98" s="162" t="s">
        <v>520</v>
      </c>
      <c r="B98" s="162" t="s">
        <v>501</v>
      </c>
      <c r="C98" s="162" t="s">
        <v>502</v>
      </c>
      <c r="D98" s="154">
        <v>1574</v>
      </c>
      <c r="E98" s="154">
        <v>1019</v>
      </c>
      <c r="F98" s="155">
        <v>98.359073359073363</v>
      </c>
      <c r="G98" s="154">
        <v>100.13831000000216</v>
      </c>
      <c r="H98" s="154">
        <v>0.72323800000000016</v>
      </c>
      <c r="I98" s="154">
        <v>46.031449999998614</v>
      </c>
      <c r="J98" s="154">
        <v>11.368492000000028</v>
      </c>
      <c r="K98" s="154">
        <v>7.0728370000000833</v>
      </c>
      <c r="L98" s="154">
        <v>34.344066000000296</v>
      </c>
      <c r="M98" s="155">
        <v>98.271157998039413</v>
      </c>
      <c r="N98" s="155">
        <v>0.72223907114068986</v>
      </c>
      <c r="O98" s="155">
        <v>13.376896532640931</v>
      </c>
      <c r="P98" s="155">
        <v>9.3268104486186161</v>
      </c>
      <c r="Q98" s="155">
        <v>33.275852175715706</v>
      </c>
      <c r="R98" s="155">
        <v>45.96787183646061</v>
      </c>
      <c r="S98" s="155">
        <v>45.173159960744471</v>
      </c>
      <c r="T98" s="155">
        <v>33.703695780176936</v>
      </c>
      <c r="U98" s="155">
        <v>74.610002509156956</v>
      </c>
      <c r="V98" s="155">
        <v>36.41022622989091</v>
      </c>
      <c r="W98" s="155">
        <v>24.697227656309696</v>
      </c>
      <c r="X98" s="155">
        <v>5.8970777517614898</v>
      </c>
      <c r="Y98" s="155">
        <v>14.383334930039315</v>
      </c>
      <c r="Z98" s="155">
        <v>5.883424721347625</v>
      </c>
      <c r="AA98" s="155">
        <v>152.71800354158736</v>
      </c>
      <c r="AB98" s="155">
        <v>18.029579442259315</v>
      </c>
      <c r="AC98" s="155">
        <v>66.779395309348615</v>
      </c>
      <c r="AD98" s="155">
        <v>69.049845838608789</v>
      </c>
      <c r="AE98" s="155">
        <v>17.604212891547757</v>
      </c>
      <c r="AF98" s="155">
        <v>13.345941269840084</v>
      </c>
      <c r="AG98" s="155">
        <v>61.878970559370742</v>
      </c>
      <c r="AH98" s="155">
        <v>71.720061361045509</v>
      </c>
      <c r="AI98" s="155">
        <v>17.482342162330593</v>
      </c>
    </row>
    <row r="99" spans="1:35" s="163" customFormat="1" x14ac:dyDescent="0.2">
      <c r="A99" s="164" t="s">
        <v>520</v>
      </c>
      <c r="B99" s="164" t="s">
        <v>503</v>
      </c>
      <c r="C99" s="164" t="s">
        <v>504</v>
      </c>
      <c r="D99" s="165">
        <v>28947</v>
      </c>
      <c r="E99" s="165">
        <v>49634</v>
      </c>
      <c r="F99" s="166">
        <v>88.725428709660079</v>
      </c>
      <c r="G99" s="165">
        <v>10471.631258998257</v>
      </c>
      <c r="H99" s="165">
        <v>150.38992999999999</v>
      </c>
      <c r="I99" s="165">
        <v>3166.9919790003369</v>
      </c>
      <c r="J99" s="165">
        <v>902.68795399989824</v>
      </c>
      <c r="K99" s="165">
        <v>521.26325000008751</v>
      </c>
      <c r="L99" s="165">
        <v>2221.5616179998683</v>
      </c>
      <c r="M99" s="166">
        <v>210.97697664903612</v>
      </c>
      <c r="N99" s="166">
        <v>1.4361652571634447</v>
      </c>
      <c r="O99" s="166">
        <v>34.179684484070208</v>
      </c>
      <c r="P99" s="166">
        <v>10.498335395370082</v>
      </c>
      <c r="Q99" s="166">
        <v>26.91105112749629</v>
      </c>
      <c r="R99" s="166">
        <v>30.243539909590929</v>
      </c>
      <c r="S99" s="166">
        <v>63.806906132899563</v>
      </c>
      <c r="T99" s="166">
        <v>44.758867268402071</v>
      </c>
      <c r="U99" s="166">
        <v>70.147371156307941</v>
      </c>
      <c r="V99" s="166">
        <v>26.487103569509895</v>
      </c>
      <c r="W99" s="166">
        <v>28.503007269530006</v>
      </c>
      <c r="X99" s="166">
        <v>5.2453764500924516</v>
      </c>
      <c r="Y99" s="166">
        <v>16.326886196786756</v>
      </c>
      <c r="Z99" s="166">
        <v>11.716923548238134</v>
      </c>
      <c r="AA99" s="166">
        <v>159.0706021797404</v>
      </c>
      <c r="AB99" s="166">
        <v>17.743801002461453</v>
      </c>
      <c r="AC99" s="166">
        <v>55.189479394727471</v>
      </c>
      <c r="AD99" s="166">
        <v>77.486953730328295</v>
      </c>
      <c r="AE99" s="166">
        <v>11.897929037621486</v>
      </c>
      <c r="AF99" s="166">
        <v>10.6151172320358</v>
      </c>
      <c r="AG99" s="166">
        <v>102.49713176449416</v>
      </c>
      <c r="AH99" s="166">
        <v>61.587342301923144</v>
      </c>
      <c r="AI99" s="166">
        <v>10.343137440691526</v>
      </c>
    </row>
  </sheetData>
  <mergeCells count="9">
    <mergeCell ref="A1:H1"/>
    <mergeCell ref="A2:H2"/>
    <mergeCell ref="AB5:AI5"/>
    <mergeCell ref="A6:A8"/>
    <mergeCell ref="B6:C6"/>
    <mergeCell ref="B7:C7"/>
    <mergeCell ref="B8:C8"/>
    <mergeCell ref="M5:U5"/>
    <mergeCell ref="V5:AA5"/>
  </mergeCells>
  <phoneticPr fontId="0" type="noConversion"/>
  <pageMargins left="0.78740157499999996" right="0.78740157499999996" top="0.984251969" bottom="0.984251969" header="0.4921259845" footer="0.492125984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5"/>
  <sheetViews>
    <sheetView workbookViewId="0">
      <selection activeCell="A2" sqref="A2:H2"/>
    </sheetView>
  </sheetViews>
  <sheetFormatPr baseColWidth="10" defaultRowHeight="12.75" x14ac:dyDescent="0.2"/>
  <cols>
    <col min="1" max="1" width="6.5703125" customWidth="1"/>
    <col min="2" max="2" width="6.85546875" customWidth="1"/>
    <col min="3" max="3" width="69.7109375" customWidth="1"/>
    <col min="4" max="14" width="27.42578125" customWidth="1"/>
    <col min="15" max="15" width="30.85546875" customWidth="1"/>
    <col min="16" max="16" width="31.85546875" customWidth="1"/>
    <col min="17" max="17" width="32.5703125" customWidth="1"/>
    <col min="18" max="19" width="27.42578125" customWidth="1"/>
    <col min="20" max="20" width="29.140625" customWidth="1"/>
    <col min="21" max="21" width="30.5703125" customWidth="1"/>
    <col min="22" max="22" width="26.85546875" customWidth="1"/>
    <col min="23" max="35" width="27.42578125" customWidth="1"/>
  </cols>
  <sheetData>
    <row r="1" spans="1:35" ht="39.6" customHeight="1" x14ac:dyDescent="0.2">
      <c r="A1" s="182" t="s">
        <v>300</v>
      </c>
      <c r="B1" s="182"/>
      <c r="C1" s="182"/>
      <c r="D1" s="182"/>
      <c r="E1" s="182"/>
      <c r="F1" s="182"/>
      <c r="G1" s="182"/>
      <c r="H1" s="182"/>
    </row>
    <row r="2" spans="1:35" ht="21" customHeight="1" x14ac:dyDescent="0.2">
      <c r="A2" s="191" t="s">
        <v>256</v>
      </c>
      <c r="B2" s="191"/>
      <c r="C2" s="191"/>
      <c r="D2" s="191"/>
      <c r="E2" s="191"/>
      <c r="F2" s="191"/>
      <c r="G2" s="191"/>
      <c r="H2" s="191"/>
    </row>
    <row r="3" spans="1:35" ht="24" customHeight="1" x14ac:dyDescent="0.2">
      <c r="A3" s="25" t="s">
        <v>262</v>
      </c>
      <c r="E3" s="84"/>
    </row>
    <row r="4" spans="1:35" x14ac:dyDescent="0.2">
      <c r="A4" s="25"/>
      <c r="E4" s="84"/>
    </row>
    <row r="5" spans="1:35" s="87" customFormat="1" ht="19.149999999999999" customHeight="1" x14ac:dyDescent="0.25">
      <c r="A5" s="88" t="s">
        <v>113</v>
      </c>
      <c r="B5" s="90"/>
      <c r="C5" s="90"/>
      <c r="D5" s="90"/>
      <c r="E5" s="91"/>
      <c r="F5" s="92"/>
      <c r="G5" s="90"/>
      <c r="H5" s="90"/>
      <c r="I5" s="90"/>
      <c r="J5" s="90"/>
      <c r="K5" s="90"/>
      <c r="L5" s="40"/>
      <c r="M5" s="193" t="s">
        <v>31</v>
      </c>
      <c r="N5" s="194"/>
      <c r="O5" s="194"/>
      <c r="P5" s="194"/>
      <c r="Q5" s="194"/>
      <c r="R5" s="194"/>
      <c r="S5" s="194"/>
      <c r="T5" s="194"/>
      <c r="U5" s="195"/>
      <c r="V5" s="196" t="s">
        <v>236</v>
      </c>
      <c r="W5" s="197"/>
      <c r="X5" s="197"/>
      <c r="Y5" s="197"/>
      <c r="Z5" s="197"/>
      <c r="AA5" s="197"/>
      <c r="AB5" s="181" t="s">
        <v>41</v>
      </c>
      <c r="AC5" s="181"/>
      <c r="AD5" s="181"/>
      <c r="AE5" s="181"/>
      <c r="AF5" s="181"/>
      <c r="AG5" s="181"/>
      <c r="AH5" s="181"/>
      <c r="AI5" s="181"/>
    </row>
    <row r="6" spans="1:35" s="86" customFormat="1" ht="45" x14ac:dyDescent="0.2">
      <c r="A6" s="198" t="s">
        <v>264</v>
      </c>
      <c r="B6" s="184" t="s">
        <v>42</v>
      </c>
      <c r="C6" s="184"/>
      <c r="D6" s="47" t="s">
        <v>33</v>
      </c>
      <c r="E6" s="47" t="s">
        <v>34</v>
      </c>
      <c r="F6" s="55" t="s">
        <v>38</v>
      </c>
      <c r="G6" s="48" t="s">
        <v>28</v>
      </c>
      <c r="H6" s="48" t="s">
        <v>52</v>
      </c>
      <c r="I6" s="48" t="s">
        <v>21</v>
      </c>
      <c r="J6" s="48" t="s">
        <v>43</v>
      </c>
      <c r="K6" s="48" t="s">
        <v>44</v>
      </c>
      <c r="L6" s="49" t="s">
        <v>146</v>
      </c>
      <c r="M6" s="50" t="s">
        <v>57</v>
      </c>
      <c r="N6" s="50" t="s">
        <v>53</v>
      </c>
      <c r="O6" s="50" t="s">
        <v>45</v>
      </c>
      <c r="P6" s="50" t="s">
        <v>65</v>
      </c>
      <c r="Q6" s="50" t="s">
        <v>46</v>
      </c>
      <c r="R6" s="50" t="s">
        <v>109</v>
      </c>
      <c r="S6" s="50" t="s">
        <v>27</v>
      </c>
      <c r="T6" s="50" t="s">
        <v>108</v>
      </c>
      <c r="U6" s="51" t="s">
        <v>29</v>
      </c>
      <c r="V6" s="52" t="s">
        <v>110</v>
      </c>
      <c r="W6" s="52" t="s">
        <v>111</v>
      </c>
      <c r="X6" s="52" t="s">
        <v>239</v>
      </c>
      <c r="Y6" s="52" t="s">
        <v>58</v>
      </c>
      <c r="Z6" s="52" t="s">
        <v>112</v>
      </c>
      <c r="AA6" s="52" t="s">
        <v>59</v>
      </c>
      <c r="AB6" s="53" t="s">
        <v>22</v>
      </c>
      <c r="AC6" s="53" t="s">
        <v>250</v>
      </c>
      <c r="AD6" s="53" t="s">
        <v>64</v>
      </c>
      <c r="AE6" s="53" t="s">
        <v>63</v>
      </c>
      <c r="AF6" s="53" t="s">
        <v>62</v>
      </c>
      <c r="AG6" s="53" t="s">
        <v>4</v>
      </c>
      <c r="AH6" s="53" t="s">
        <v>89</v>
      </c>
      <c r="AI6" s="53" t="s">
        <v>9</v>
      </c>
    </row>
    <row r="7" spans="1:35" s="86" customFormat="1" x14ac:dyDescent="0.2">
      <c r="A7" s="199"/>
      <c r="B7" s="201" t="s">
        <v>73</v>
      </c>
      <c r="C7" s="202"/>
      <c r="D7" s="57" t="s">
        <v>32</v>
      </c>
      <c r="E7" s="58" t="s">
        <v>40</v>
      </c>
      <c r="F7" s="59" t="s">
        <v>11</v>
      </c>
      <c r="G7" s="60" t="s">
        <v>285</v>
      </c>
      <c r="H7" s="60" t="s">
        <v>285</v>
      </c>
      <c r="I7" s="60" t="s">
        <v>285</v>
      </c>
      <c r="J7" s="60" t="s">
        <v>285</v>
      </c>
      <c r="K7" s="60" t="s">
        <v>285</v>
      </c>
      <c r="L7" s="60" t="s">
        <v>285</v>
      </c>
      <c r="M7" s="61" t="s">
        <v>284</v>
      </c>
      <c r="N7" s="62" t="s">
        <v>11</v>
      </c>
      <c r="O7" s="62" t="s">
        <v>11</v>
      </c>
      <c r="P7" s="62" t="s">
        <v>11</v>
      </c>
      <c r="Q7" s="62" t="s">
        <v>11</v>
      </c>
      <c r="R7" s="62" t="s">
        <v>11</v>
      </c>
      <c r="S7" s="61" t="s">
        <v>30</v>
      </c>
      <c r="T7" s="61" t="s">
        <v>30</v>
      </c>
      <c r="U7" s="62" t="s">
        <v>11</v>
      </c>
      <c r="V7" s="63" t="s">
        <v>11</v>
      </c>
      <c r="W7" s="63" t="s">
        <v>11</v>
      </c>
      <c r="X7" s="63" t="s">
        <v>11</v>
      </c>
      <c r="Y7" s="63" t="s">
        <v>11</v>
      </c>
      <c r="Z7" s="63" t="s">
        <v>11</v>
      </c>
      <c r="AA7" s="63" t="s">
        <v>11</v>
      </c>
      <c r="AB7" s="64" t="s">
        <v>11</v>
      </c>
      <c r="AC7" s="64" t="s">
        <v>11</v>
      </c>
      <c r="AD7" s="64" t="s">
        <v>11</v>
      </c>
      <c r="AE7" s="64" t="s">
        <v>11</v>
      </c>
      <c r="AF7" s="64" t="s">
        <v>11</v>
      </c>
      <c r="AG7" s="64" t="s">
        <v>284</v>
      </c>
      <c r="AH7" s="64" t="s">
        <v>11</v>
      </c>
      <c r="AI7" s="64" t="s">
        <v>11</v>
      </c>
    </row>
    <row r="8" spans="1:35" s="86" customFormat="1" ht="22.5" x14ac:dyDescent="0.2">
      <c r="A8" s="200"/>
      <c r="B8" s="203" t="s">
        <v>74</v>
      </c>
      <c r="C8" s="202"/>
      <c r="D8" s="36"/>
      <c r="E8" s="83" t="s">
        <v>39</v>
      </c>
      <c r="F8" s="56"/>
      <c r="G8" s="37"/>
      <c r="H8" s="37"/>
      <c r="I8" s="37"/>
      <c r="J8" s="37"/>
      <c r="K8" s="37"/>
      <c r="L8" s="38"/>
      <c r="M8" s="44"/>
      <c r="N8" s="45" t="s">
        <v>66</v>
      </c>
      <c r="O8" s="44"/>
      <c r="P8" s="44"/>
      <c r="Q8" s="44"/>
      <c r="R8" s="45" t="s">
        <v>47</v>
      </c>
      <c r="S8" s="45" t="s">
        <v>48</v>
      </c>
      <c r="T8" s="44"/>
      <c r="U8" s="46"/>
      <c r="V8" s="41" t="s">
        <v>279</v>
      </c>
      <c r="W8" s="41" t="s">
        <v>49</v>
      </c>
      <c r="X8" s="41" t="s">
        <v>50</v>
      </c>
      <c r="Y8" s="41" t="s">
        <v>283</v>
      </c>
      <c r="Z8" s="41" t="s">
        <v>60</v>
      </c>
      <c r="AA8" s="41" t="s">
        <v>282</v>
      </c>
      <c r="AB8" s="42" t="s">
        <v>280</v>
      </c>
      <c r="AC8" s="43"/>
      <c r="AD8" s="43"/>
      <c r="AE8" s="43"/>
      <c r="AF8" s="43"/>
      <c r="AG8" s="42" t="s">
        <v>281</v>
      </c>
      <c r="AH8" s="42" t="s">
        <v>61</v>
      </c>
      <c r="AI8" s="42" t="s">
        <v>51</v>
      </c>
    </row>
    <row r="9" spans="1:35" s="86" customFormat="1" x14ac:dyDescent="0.2">
      <c r="A9" s="162" t="s">
        <v>521</v>
      </c>
      <c r="B9" s="162" t="s">
        <v>511</v>
      </c>
      <c r="C9" s="162" t="s">
        <v>512</v>
      </c>
      <c r="D9" s="154" t="s">
        <v>505</v>
      </c>
      <c r="E9" s="154" t="s">
        <v>505</v>
      </c>
      <c r="F9" s="155" t="s">
        <v>505</v>
      </c>
      <c r="G9" s="154" t="s">
        <v>505</v>
      </c>
      <c r="H9" s="154" t="s">
        <v>505</v>
      </c>
      <c r="I9" s="154" t="s">
        <v>505</v>
      </c>
      <c r="J9" s="154" t="s">
        <v>505</v>
      </c>
      <c r="K9" s="154" t="s">
        <v>505</v>
      </c>
      <c r="L9" s="154" t="s">
        <v>505</v>
      </c>
      <c r="M9" s="155" t="s">
        <v>505</v>
      </c>
      <c r="N9" s="155" t="s">
        <v>505</v>
      </c>
      <c r="O9" s="155" t="s">
        <v>505</v>
      </c>
      <c r="P9" s="155" t="s">
        <v>505</v>
      </c>
      <c r="Q9" s="155" t="s">
        <v>505</v>
      </c>
      <c r="R9" s="155" t="s">
        <v>505</v>
      </c>
      <c r="S9" s="155" t="s">
        <v>505</v>
      </c>
      <c r="T9" s="155" t="s">
        <v>505</v>
      </c>
      <c r="U9" s="155" t="s">
        <v>505</v>
      </c>
      <c r="V9" s="155" t="s">
        <v>505</v>
      </c>
      <c r="W9" s="155" t="s">
        <v>505</v>
      </c>
      <c r="X9" s="155" t="s">
        <v>505</v>
      </c>
      <c r="Y9" s="155" t="s">
        <v>505</v>
      </c>
      <c r="Z9" s="155" t="s">
        <v>505</v>
      </c>
      <c r="AA9" s="155" t="s">
        <v>505</v>
      </c>
      <c r="AB9" s="155" t="s">
        <v>505</v>
      </c>
      <c r="AC9" s="155" t="s">
        <v>505</v>
      </c>
      <c r="AD9" s="155" t="s">
        <v>505</v>
      </c>
      <c r="AE9" s="155" t="s">
        <v>505</v>
      </c>
      <c r="AF9" s="155" t="s">
        <v>505</v>
      </c>
      <c r="AG9" s="155" t="s">
        <v>505</v>
      </c>
      <c r="AH9" s="155" t="s">
        <v>505</v>
      </c>
      <c r="AI9" s="155" t="s">
        <v>505</v>
      </c>
    </row>
    <row r="10" spans="1:35" s="86" customFormat="1" x14ac:dyDescent="0.2">
      <c r="A10" s="162" t="s">
        <v>521</v>
      </c>
      <c r="B10" s="162" t="s">
        <v>313</v>
      </c>
      <c r="C10" s="162" t="s">
        <v>314</v>
      </c>
      <c r="D10" s="154" t="s">
        <v>505</v>
      </c>
      <c r="E10" s="154" t="s">
        <v>505</v>
      </c>
      <c r="F10" s="155" t="s">
        <v>505</v>
      </c>
      <c r="G10" s="154" t="s">
        <v>505</v>
      </c>
      <c r="H10" s="154" t="s">
        <v>505</v>
      </c>
      <c r="I10" s="154" t="s">
        <v>505</v>
      </c>
      <c r="J10" s="154" t="s">
        <v>505</v>
      </c>
      <c r="K10" s="154" t="s">
        <v>505</v>
      </c>
      <c r="L10" s="154" t="s">
        <v>505</v>
      </c>
      <c r="M10" s="155" t="s">
        <v>505</v>
      </c>
      <c r="N10" s="155" t="s">
        <v>505</v>
      </c>
      <c r="O10" s="155" t="s">
        <v>505</v>
      </c>
      <c r="P10" s="155" t="s">
        <v>505</v>
      </c>
      <c r="Q10" s="155" t="s">
        <v>505</v>
      </c>
      <c r="R10" s="155" t="s">
        <v>505</v>
      </c>
      <c r="S10" s="155" t="s">
        <v>505</v>
      </c>
      <c r="T10" s="155" t="s">
        <v>505</v>
      </c>
      <c r="U10" s="155" t="s">
        <v>505</v>
      </c>
      <c r="V10" s="155" t="s">
        <v>505</v>
      </c>
      <c r="W10" s="155" t="s">
        <v>505</v>
      </c>
      <c r="X10" s="155" t="s">
        <v>505</v>
      </c>
      <c r="Y10" s="155" t="s">
        <v>505</v>
      </c>
      <c r="Z10" s="155" t="s">
        <v>505</v>
      </c>
      <c r="AA10" s="155" t="s">
        <v>505</v>
      </c>
      <c r="AB10" s="155" t="s">
        <v>505</v>
      </c>
      <c r="AC10" s="155" t="s">
        <v>505</v>
      </c>
      <c r="AD10" s="155" t="s">
        <v>505</v>
      </c>
      <c r="AE10" s="155" t="s">
        <v>505</v>
      </c>
      <c r="AF10" s="155" t="s">
        <v>505</v>
      </c>
      <c r="AG10" s="155" t="s">
        <v>505</v>
      </c>
      <c r="AH10" s="155" t="s">
        <v>505</v>
      </c>
      <c r="AI10" s="155" t="s">
        <v>505</v>
      </c>
    </row>
    <row r="11" spans="1:35" s="86" customFormat="1" x14ac:dyDescent="0.2">
      <c r="A11" s="162" t="s">
        <v>521</v>
      </c>
      <c r="B11" s="162" t="s">
        <v>315</v>
      </c>
      <c r="C11" s="162" t="s">
        <v>316</v>
      </c>
      <c r="D11" s="154" t="s">
        <v>505</v>
      </c>
      <c r="E11" s="154" t="s">
        <v>505</v>
      </c>
      <c r="F11" s="155" t="s">
        <v>505</v>
      </c>
      <c r="G11" s="154" t="s">
        <v>505</v>
      </c>
      <c r="H11" s="154" t="s">
        <v>505</v>
      </c>
      <c r="I11" s="154" t="s">
        <v>505</v>
      </c>
      <c r="J11" s="154" t="s">
        <v>505</v>
      </c>
      <c r="K11" s="154" t="s">
        <v>505</v>
      </c>
      <c r="L11" s="154" t="s">
        <v>505</v>
      </c>
      <c r="M11" s="155" t="s">
        <v>505</v>
      </c>
      <c r="N11" s="155" t="s">
        <v>505</v>
      </c>
      <c r="O11" s="155" t="s">
        <v>505</v>
      </c>
      <c r="P11" s="155" t="s">
        <v>505</v>
      </c>
      <c r="Q11" s="155" t="s">
        <v>505</v>
      </c>
      <c r="R11" s="155" t="s">
        <v>505</v>
      </c>
      <c r="S11" s="155" t="s">
        <v>505</v>
      </c>
      <c r="T11" s="155" t="s">
        <v>505</v>
      </c>
      <c r="U11" s="155" t="s">
        <v>505</v>
      </c>
      <c r="V11" s="155" t="s">
        <v>505</v>
      </c>
      <c r="W11" s="155" t="s">
        <v>505</v>
      </c>
      <c r="X11" s="155" t="s">
        <v>505</v>
      </c>
      <c r="Y11" s="155" t="s">
        <v>505</v>
      </c>
      <c r="Z11" s="155" t="s">
        <v>505</v>
      </c>
      <c r="AA11" s="155" t="s">
        <v>505</v>
      </c>
      <c r="AB11" s="155" t="s">
        <v>505</v>
      </c>
      <c r="AC11" s="155" t="s">
        <v>505</v>
      </c>
      <c r="AD11" s="155" t="s">
        <v>505</v>
      </c>
      <c r="AE11" s="155" t="s">
        <v>505</v>
      </c>
      <c r="AF11" s="155" t="s">
        <v>505</v>
      </c>
      <c r="AG11" s="155" t="s">
        <v>505</v>
      </c>
      <c r="AH11" s="155" t="s">
        <v>505</v>
      </c>
      <c r="AI11" s="155" t="s">
        <v>505</v>
      </c>
    </row>
    <row r="12" spans="1:35" s="86" customFormat="1" x14ac:dyDescent="0.2">
      <c r="A12" s="162" t="s">
        <v>521</v>
      </c>
      <c r="B12" s="162" t="s">
        <v>317</v>
      </c>
      <c r="C12" s="162" t="s">
        <v>318</v>
      </c>
      <c r="D12" s="154">
        <v>1421</v>
      </c>
      <c r="E12" s="154">
        <v>13539</v>
      </c>
      <c r="F12" s="155">
        <v>68.313414382855967</v>
      </c>
      <c r="G12" s="154">
        <v>4389.2754629999927</v>
      </c>
      <c r="H12" s="154">
        <v>324.67953100000005</v>
      </c>
      <c r="I12" s="154">
        <v>1413.9353099999994</v>
      </c>
      <c r="J12" s="154">
        <v>592.70999000000006</v>
      </c>
      <c r="K12" s="154">
        <v>273.34001400000159</v>
      </c>
      <c r="L12" s="154">
        <v>708.85642599999767</v>
      </c>
      <c r="M12" s="155">
        <v>324.19495258143093</v>
      </c>
      <c r="N12" s="155">
        <v>7.3971099270695424</v>
      </c>
      <c r="O12" s="155">
        <v>2.5147489012103366</v>
      </c>
      <c r="P12" s="155">
        <v>15.831030529168947</v>
      </c>
      <c r="Q12" s="155">
        <v>50.952911059917717</v>
      </c>
      <c r="R12" s="155">
        <v>32.213410206740569</v>
      </c>
      <c r="S12" s="155">
        <v>104.43424994460443</v>
      </c>
      <c r="T12" s="155">
        <v>52.356630918088314</v>
      </c>
      <c r="U12" s="155">
        <v>50.133582561142632</v>
      </c>
      <c r="V12" s="155">
        <v>56.750025653257076</v>
      </c>
      <c r="W12" s="155">
        <v>41.919173091447895</v>
      </c>
      <c r="X12" s="155">
        <v>6.8700493860984162</v>
      </c>
      <c r="Y12" s="155">
        <v>19.331108745500003</v>
      </c>
      <c r="Z12" s="155">
        <v>4.5813791115518345</v>
      </c>
      <c r="AA12" s="155">
        <v>174.1102449259632</v>
      </c>
      <c r="AB12" s="155">
        <v>11.169979771498237</v>
      </c>
      <c r="AC12" s="155">
        <v>66.866531020721069</v>
      </c>
      <c r="AD12" s="155">
        <v>85.518597069200482</v>
      </c>
      <c r="AE12" s="155">
        <v>5.767830523782461</v>
      </c>
      <c r="AF12" s="155">
        <v>8.7135724070167786</v>
      </c>
      <c r="AG12" s="155">
        <v>391.92527557426445</v>
      </c>
      <c r="AH12" s="155">
        <v>37.739369439303843</v>
      </c>
      <c r="AI12" s="155">
        <v>10.917935714284914</v>
      </c>
    </row>
    <row r="13" spans="1:35" s="86" customFormat="1" x14ac:dyDescent="0.2">
      <c r="A13" s="162" t="s">
        <v>521</v>
      </c>
      <c r="B13" s="162" t="s">
        <v>319</v>
      </c>
      <c r="C13" s="162" t="s">
        <v>320</v>
      </c>
      <c r="D13" s="154" t="s">
        <v>505</v>
      </c>
      <c r="E13" s="154" t="s">
        <v>505</v>
      </c>
      <c r="F13" s="155" t="s">
        <v>505</v>
      </c>
      <c r="G13" s="154" t="s">
        <v>505</v>
      </c>
      <c r="H13" s="154" t="s">
        <v>505</v>
      </c>
      <c r="I13" s="154" t="s">
        <v>505</v>
      </c>
      <c r="J13" s="154" t="s">
        <v>505</v>
      </c>
      <c r="K13" s="154" t="s">
        <v>505</v>
      </c>
      <c r="L13" s="154" t="s">
        <v>505</v>
      </c>
      <c r="M13" s="155" t="s">
        <v>505</v>
      </c>
      <c r="N13" s="155" t="s">
        <v>505</v>
      </c>
      <c r="O13" s="155" t="s">
        <v>505</v>
      </c>
      <c r="P13" s="155" t="s">
        <v>505</v>
      </c>
      <c r="Q13" s="155" t="s">
        <v>505</v>
      </c>
      <c r="R13" s="155" t="s">
        <v>505</v>
      </c>
      <c r="S13" s="155" t="s">
        <v>505</v>
      </c>
      <c r="T13" s="155" t="s">
        <v>505</v>
      </c>
      <c r="U13" s="155" t="s">
        <v>505</v>
      </c>
      <c r="V13" s="155" t="s">
        <v>505</v>
      </c>
      <c r="W13" s="155" t="s">
        <v>505</v>
      </c>
      <c r="X13" s="155" t="s">
        <v>505</v>
      </c>
      <c r="Y13" s="155" t="s">
        <v>505</v>
      </c>
      <c r="Z13" s="155" t="s">
        <v>505</v>
      </c>
      <c r="AA13" s="155" t="s">
        <v>505</v>
      </c>
      <c r="AB13" s="155" t="s">
        <v>505</v>
      </c>
      <c r="AC13" s="155" t="s">
        <v>505</v>
      </c>
      <c r="AD13" s="155" t="s">
        <v>505</v>
      </c>
      <c r="AE13" s="155" t="s">
        <v>505</v>
      </c>
      <c r="AF13" s="155" t="s">
        <v>505</v>
      </c>
      <c r="AG13" s="155" t="s">
        <v>505</v>
      </c>
      <c r="AH13" s="155" t="s">
        <v>505</v>
      </c>
      <c r="AI13" s="155" t="s">
        <v>505</v>
      </c>
    </row>
    <row r="14" spans="1:35" s="86" customFormat="1" x14ac:dyDescent="0.2">
      <c r="A14" s="162" t="s">
        <v>521</v>
      </c>
      <c r="B14" s="162" t="s">
        <v>321</v>
      </c>
      <c r="C14" s="162" t="s">
        <v>322</v>
      </c>
      <c r="D14" s="154">
        <v>1497</v>
      </c>
      <c r="E14" s="154">
        <v>14083</v>
      </c>
      <c r="F14" s="155">
        <v>68.319722840880971</v>
      </c>
      <c r="G14" s="154">
        <v>4860.5787659999924</v>
      </c>
      <c r="H14" s="154">
        <v>563.14470700000004</v>
      </c>
      <c r="I14" s="154">
        <v>1671.665794999999</v>
      </c>
      <c r="J14" s="154">
        <v>656.18890099999965</v>
      </c>
      <c r="K14" s="154">
        <v>367.37184800000244</v>
      </c>
      <c r="L14" s="154">
        <v>879.63386699999774</v>
      </c>
      <c r="M14" s="155">
        <v>345.13802215436999</v>
      </c>
      <c r="N14" s="155">
        <v>11.585959905417589</v>
      </c>
      <c r="O14" s="155">
        <v>2.268861558741357</v>
      </c>
      <c r="P14" s="155">
        <v>14.83567537526821</v>
      </c>
      <c r="Q14" s="155">
        <v>50.385235073843951</v>
      </c>
      <c r="R14" s="155">
        <v>34.392319834283732</v>
      </c>
      <c r="S14" s="155">
        <v>118.70097244905197</v>
      </c>
      <c r="T14" s="155">
        <v>62.460687850599854</v>
      </c>
      <c r="U14" s="155">
        <v>52.620198943533346</v>
      </c>
      <c r="V14" s="155">
        <v>56.740457751293945</v>
      </c>
      <c r="W14" s="155">
        <v>39.253593808204947</v>
      </c>
      <c r="X14" s="155">
        <v>82.777081921688307</v>
      </c>
      <c r="Y14" s="155">
        <v>21.975837037308633</v>
      </c>
      <c r="Z14" s="155">
        <v>6.9879032562350716</v>
      </c>
      <c r="AA14" s="155">
        <v>1200.7077988951871</v>
      </c>
      <c r="AB14" s="155">
        <v>10.511439852354174</v>
      </c>
      <c r="AC14" s="155">
        <v>70.527570183165196</v>
      </c>
      <c r="AD14" s="155">
        <v>20.066765275032346</v>
      </c>
      <c r="AE14" s="155">
        <v>1.440023126670015</v>
      </c>
      <c r="AF14" s="155">
        <v>78.493211598298018</v>
      </c>
      <c r="AG14" s="155">
        <v>443.27321685720062</v>
      </c>
      <c r="AH14" s="155">
        <v>4.8924752238645315</v>
      </c>
      <c r="AI14" s="155">
        <v>13.922833733319271</v>
      </c>
    </row>
    <row r="15" spans="1:35" s="86" customFormat="1" x14ac:dyDescent="0.2">
      <c r="A15" s="162" t="s">
        <v>521</v>
      </c>
      <c r="B15" s="162" t="s">
        <v>323</v>
      </c>
      <c r="C15" s="162" t="s">
        <v>324</v>
      </c>
      <c r="D15" s="154">
        <v>51937</v>
      </c>
      <c r="E15" s="154">
        <v>373652</v>
      </c>
      <c r="F15" s="155">
        <v>79.536295122700849</v>
      </c>
      <c r="G15" s="154">
        <v>107888.9340959946</v>
      </c>
      <c r="H15" s="154">
        <v>17001.539484999968</v>
      </c>
      <c r="I15" s="154">
        <v>23389.858748001476</v>
      </c>
      <c r="J15" s="154">
        <v>6072.7418409997399</v>
      </c>
      <c r="K15" s="154">
        <v>3658.3032719997268</v>
      </c>
      <c r="L15" s="154">
        <v>15962.600721999768</v>
      </c>
      <c r="M15" s="155">
        <v>288.74175461658064</v>
      </c>
      <c r="N15" s="155">
        <v>15.758371910387755</v>
      </c>
      <c r="O15" s="155">
        <v>7.0468965588182915</v>
      </c>
      <c r="P15" s="155">
        <v>51.938869736821815</v>
      </c>
      <c r="Q15" s="155">
        <v>21.289301724805888</v>
      </c>
      <c r="R15" s="155">
        <v>21.679571629830228</v>
      </c>
      <c r="S15" s="155">
        <v>62.597975517330227</v>
      </c>
      <c r="T15" s="155">
        <v>42.720501220386261</v>
      </c>
      <c r="U15" s="155">
        <v>68.245819241485066</v>
      </c>
      <c r="V15" s="155">
        <v>39.76828694368173</v>
      </c>
      <c r="W15" s="155">
        <v>25.963140292664743</v>
      </c>
      <c r="X15" s="155">
        <v>2.571978001498314</v>
      </c>
      <c r="Y15" s="155">
        <v>15.632066994836022</v>
      </c>
      <c r="Z15" s="155">
        <v>8.4355995569113755</v>
      </c>
      <c r="AA15" s="155">
        <v>141.03313405283288</v>
      </c>
      <c r="AB15" s="155">
        <v>14.250931951309829</v>
      </c>
      <c r="AC15" s="155">
        <v>64.151809175571771</v>
      </c>
      <c r="AD15" s="155">
        <v>69.472037194218856</v>
      </c>
      <c r="AE15" s="155">
        <v>15.051913411258818</v>
      </c>
      <c r="AF15" s="155">
        <v>15.476049394508607</v>
      </c>
      <c r="AG15" s="155">
        <v>114.04447273666611</v>
      </c>
      <c r="AH15" s="155">
        <v>57.494452957136154</v>
      </c>
      <c r="AI15" s="155">
        <v>10.610424535165972</v>
      </c>
    </row>
    <row r="16" spans="1:35" s="86" customFormat="1" x14ac:dyDescent="0.2">
      <c r="A16" s="162" t="s">
        <v>521</v>
      </c>
      <c r="B16" s="162" t="s">
        <v>325</v>
      </c>
      <c r="C16" s="162" t="s">
        <v>326</v>
      </c>
      <c r="D16" s="154">
        <v>2845</v>
      </c>
      <c r="E16" s="154">
        <v>32140</v>
      </c>
      <c r="F16" s="155">
        <v>76.339197469855705</v>
      </c>
      <c r="G16" s="154">
        <v>20881.233972999969</v>
      </c>
      <c r="H16" s="154">
        <v>6484.7256429999952</v>
      </c>
      <c r="I16" s="154">
        <v>5311.438258000012</v>
      </c>
      <c r="J16" s="154">
        <v>2601.1048380000175</v>
      </c>
      <c r="K16" s="154">
        <v>760.77323900000238</v>
      </c>
      <c r="L16" s="154">
        <v>2004.2603799999956</v>
      </c>
      <c r="M16" s="155">
        <v>649.69614103920253</v>
      </c>
      <c r="N16" s="155">
        <v>31.055279833485567</v>
      </c>
      <c r="O16" s="155">
        <v>8.2385632302464611</v>
      </c>
      <c r="P16" s="155">
        <v>50.123308748995377</v>
      </c>
      <c r="Q16" s="155">
        <v>22.251547642504622</v>
      </c>
      <c r="R16" s="155">
        <v>25.436419441819641</v>
      </c>
      <c r="S16" s="155">
        <v>165.25943553204766</v>
      </c>
      <c r="T16" s="155">
        <v>62.360310516490223</v>
      </c>
      <c r="U16" s="155">
        <v>37.734795786832457</v>
      </c>
      <c r="V16" s="155">
        <v>33.730197331697212</v>
      </c>
      <c r="W16" s="155">
        <v>48.971760785927827</v>
      </c>
      <c r="X16" s="155">
        <v>6.7837195102147128</v>
      </c>
      <c r="Y16" s="155">
        <v>14.31930343207306</v>
      </c>
      <c r="Z16" s="155">
        <v>6.7054692570162828</v>
      </c>
      <c r="AA16" s="155">
        <v>275.74658941842949</v>
      </c>
      <c r="AB16" s="155">
        <v>21.569330566621758</v>
      </c>
      <c r="AC16" s="155">
        <v>43.145640395547858</v>
      </c>
      <c r="AD16" s="155">
        <v>77.435249196739193</v>
      </c>
      <c r="AE16" s="155">
        <v>10.458501256132365</v>
      </c>
      <c r="AF16" s="155">
        <v>12.106249547126934</v>
      </c>
      <c r="AG16" s="155">
        <v>375.2107892034802</v>
      </c>
      <c r="AH16" s="155">
        <v>51.000443752767723</v>
      </c>
      <c r="AI16" s="155">
        <v>10.003351995770457</v>
      </c>
    </row>
    <row r="17" spans="1:35" s="86" customFormat="1" x14ac:dyDescent="0.2">
      <c r="A17" s="162" t="s">
        <v>521</v>
      </c>
      <c r="B17" s="162" t="s">
        <v>327</v>
      </c>
      <c r="C17" s="162" t="s">
        <v>328</v>
      </c>
      <c r="D17" s="154" t="s">
        <v>505</v>
      </c>
      <c r="E17" s="154" t="s">
        <v>505</v>
      </c>
      <c r="F17" s="155" t="s">
        <v>505</v>
      </c>
      <c r="G17" s="154" t="s">
        <v>505</v>
      </c>
      <c r="H17" s="154" t="s">
        <v>505</v>
      </c>
      <c r="I17" s="154" t="s">
        <v>505</v>
      </c>
      <c r="J17" s="154" t="s">
        <v>505</v>
      </c>
      <c r="K17" s="154" t="s">
        <v>505</v>
      </c>
      <c r="L17" s="154" t="s">
        <v>505</v>
      </c>
      <c r="M17" s="155" t="s">
        <v>505</v>
      </c>
      <c r="N17" s="155" t="s">
        <v>505</v>
      </c>
      <c r="O17" s="155" t="s">
        <v>505</v>
      </c>
      <c r="P17" s="155" t="s">
        <v>505</v>
      </c>
      <c r="Q17" s="155" t="s">
        <v>505</v>
      </c>
      <c r="R17" s="155" t="s">
        <v>505</v>
      </c>
      <c r="S17" s="155" t="s">
        <v>505</v>
      </c>
      <c r="T17" s="155" t="s">
        <v>505</v>
      </c>
      <c r="U17" s="155" t="s">
        <v>505</v>
      </c>
      <c r="V17" s="155" t="s">
        <v>505</v>
      </c>
      <c r="W17" s="155" t="s">
        <v>505</v>
      </c>
      <c r="X17" s="155" t="s">
        <v>505</v>
      </c>
      <c r="Y17" s="155" t="s">
        <v>505</v>
      </c>
      <c r="Z17" s="155" t="s">
        <v>505</v>
      </c>
      <c r="AA17" s="155" t="s">
        <v>505</v>
      </c>
      <c r="AB17" s="155" t="s">
        <v>505</v>
      </c>
      <c r="AC17" s="155" t="s">
        <v>505</v>
      </c>
      <c r="AD17" s="155" t="s">
        <v>505</v>
      </c>
      <c r="AE17" s="155" t="s">
        <v>505</v>
      </c>
      <c r="AF17" s="155" t="s">
        <v>505</v>
      </c>
      <c r="AG17" s="155" t="s">
        <v>505</v>
      </c>
      <c r="AH17" s="155" t="s">
        <v>505</v>
      </c>
      <c r="AI17" s="155" t="s">
        <v>505</v>
      </c>
    </row>
    <row r="18" spans="1:35" s="86" customFormat="1" x14ac:dyDescent="0.2">
      <c r="A18" s="162" t="s">
        <v>521</v>
      </c>
      <c r="B18" s="162" t="s">
        <v>329</v>
      </c>
      <c r="C18" s="162" t="s">
        <v>330</v>
      </c>
      <c r="D18" s="154">
        <v>5716</v>
      </c>
      <c r="E18" s="154">
        <v>31705</v>
      </c>
      <c r="F18" s="155">
        <v>93.251789976133651</v>
      </c>
      <c r="G18" s="154">
        <v>6942.0863420000642</v>
      </c>
      <c r="H18" s="154">
        <v>2637.2879650000018</v>
      </c>
      <c r="I18" s="154">
        <v>1940.5094509999942</v>
      </c>
      <c r="J18" s="154">
        <v>338.11159900000439</v>
      </c>
      <c r="K18" s="154">
        <v>292.39248600001463</v>
      </c>
      <c r="L18" s="154">
        <v>1496.6682159999787</v>
      </c>
      <c r="M18" s="155">
        <v>218.95872392367338</v>
      </c>
      <c r="N18" s="155">
        <v>37.989846784881394</v>
      </c>
      <c r="O18" s="155">
        <v>6.6549746115397701</v>
      </c>
      <c r="P18" s="155">
        <v>40.150879942626482</v>
      </c>
      <c r="Q18" s="155">
        <v>25.516689106351336</v>
      </c>
      <c r="R18" s="155">
        <v>27.952827945394294</v>
      </c>
      <c r="S18" s="155">
        <v>61.205155369815309</v>
      </c>
      <c r="T18" s="155">
        <v>47.206062639961473</v>
      </c>
      <c r="U18" s="155">
        <v>77.127592201558571</v>
      </c>
      <c r="V18" s="155">
        <v>41.982501825620737</v>
      </c>
      <c r="W18" s="155">
        <v>17.423857370329571</v>
      </c>
      <c r="X18" s="155">
        <v>2.4033701509959378</v>
      </c>
      <c r="Y18" s="155">
        <v>15.00454287903592</v>
      </c>
      <c r="Z18" s="155">
        <v>16.987641143044094</v>
      </c>
      <c r="AA18" s="155">
        <v>83.230608612983431</v>
      </c>
      <c r="AB18" s="155">
        <v>9.3590658952692785</v>
      </c>
      <c r="AC18" s="155">
        <v>54.144919278477118</v>
      </c>
      <c r="AD18" s="155">
        <v>77.607849960861785</v>
      </c>
      <c r="AE18" s="155">
        <v>8.5723912462523035</v>
      </c>
      <c r="AF18" s="155">
        <v>13.819758792890049</v>
      </c>
      <c r="AG18" s="155">
        <v>113.94618965462894</v>
      </c>
      <c r="AH18" s="155">
        <v>32.896420516028464</v>
      </c>
      <c r="AI18" s="155">
        <v>6.7616702797866495</v>
      </c>
    </row>
    <row r="19" spans="1:35" s="86" customFormat="1" x14ac:dyDescent="0.2">
      <c r="A19" s="162" t="s">
        <v>521</v>
      </c>
      <c r="B19" s="162" t="s">
        <v>331</v>
      </c>
      <c r="C19" s="162" t="s">
        <v>332</v>
      </c>
      <c r="D19" s="154">
        <v>12065</v>
      </c>
      <c r="E19" s="154">
        <v>25577</v>
      </c>
      <c r="F19" s="155">
        <v>70.41711778448915</v>
      </c>
      <c r="G19" s="154">
        <v>5516.4717190001838</v>
      </c>
      <c r="H19" s="154">
        <v>1515.8146860000008</v>
      </c>
      <c r="I19" s="154">
        <v>1492.4902359999851</v>
      </c>
      <c r="J19" s="154">
        <v>224.86942000000073</v>
      </c>
      <c r="K19" s="154">
        <v>126.53357300000317</v>
      </c>
      <c r="L19" s="154">
        <v>1194.8008849999253</v>
      </c>
      <c r="M19" s="155">
        <v>215.68095237909779</v>
      </c>
      <c r="N19" s="155">
        <v>27.47797438676492</v>
      </c>
      <c r="O19" s="155">
        <v>11.554934647922538</v>
      </c>
      <c r="P19" s="155">
        <v>26.69985281219574</v>
      </c>
      <c r="Q19" s="155">
        <v>33.968894252861702</v>
      </c>
      <c r="R19" s="155">
        <v>27.055159747478719</v>
      </c>
      <c r="S19" s="155">
        <v>58.352826211048409</v>
      </c>
      <c r="T19" s="155">
        <v>46.713879071037468</v>
      </c>
      <c r="U19" s="155">
        <v>80.054184354472198</v>
      </c>
      <c r="V19" s="155">
        <v>48.21224887690434</v>
      </c>
      <c r="W19" s="155">
        <v>15.066726372875447</v>
      </c>
      <c r="X19" s="155">
        <v>1.7396396807302039</v>
      </c>
      <c r="Y19" s="155">
        <v>8.1340724154549147</v>
      </c>
      <c r="Z19" s="155">
        <v>18.778757056479336</v>
      </c>
      <c r="AA19" s="155">
        <v>135.88703457926593</v>
      </c>
      <c r="AB19" s="155">
        <v>21.911127623266189</v>
      </c>
      <c r="AC19" s="155">
        <v>35.708020083482502</v>
      </c>
      <c r="AD19" s="155">
        <v>45.467227343619349</v>
      </c>
      <c r="AE19" s="155">
        <v>22.081690413963898</v>
      </c>
      <c r="AF19" s="155">
        <v>32.451082242418003</v>
      </c>
      <c r="AG19" s="155">
        <v>40.125094459869906</v>
      </c>
      <c r="AH19" s="155">
        <v>37.362181637525474</v>
      </c>
      <c r="AI19" s="155">
        <v>4.1954408103197425</v>
      </c>
    </row>
    <row r="20" spans="1:35" s="86" customFormat="1" x14ac:dyDescent="0.2">
      <c r="A20" s="162" t="s">
        <v>521</v>
      </c>
      <c r="B20" s="162" t="s">
        <v>333</v>
      </c>
      <c r="C20" s="162" t="s">
        <v>334</v>
      </c>
      <c r="D20" s="154">
        <v>2543</v>
      </c>
      <c r="E20" s="154">
        <v>20235</v>
      </c>
      <c r="F20" s="155">
        <v>81.919784066467045</v>
      </c>
      <c r="G20" s="154">
        <v>5010.0892229999899</v>
      </c>
      <c r="H20" s="154">
        <v>2612.072171000003</v>
      </c>
      <c r="I20" s="154">
        <v>1831.1383590000003</v>
      </c>
      <c r="J20" s="154">
        <v>828.12708499996381</v>
      </c>
      <c r="K20" s="154">
        <v>96.699356000002496</v>
      </c>
      <c r="L20" s="154">
        <v>930.78266699998812</v>
      </c>
      <c r="M20" s="155">
        <v>247.59521734618187</v>
      </c>
      <c r="N20" s="155">
        <v>52.136240588464432</v>
      </c>
      <c r="O20" s="155">
        <v>21.110267424753832</v>
      </c>
      <c r="P20" s="155">
        <v>27.264369091902648</v>
      </c>
      <c r="Q20" s="155">
        <v>20.559433684056266</v>
      </c>
      <c r="R20" s="155">
        <v>36.549016943525274</v>
      </c>
      <c r="S20" s="155">
        <v>90.493617939214246</v>
      </c>
      <c r="T20" s="155">
        <v>45.998649221645074</v>
      </c>
      <c r="U20" s="155">
        <v>50.830821298959428</v>
      </c>
      <c r="V20" s="155">
        <v>41.723256477066634</v>
      </c>
      <c r="W20" s="155">
        <v>45.22471395619776</v>
      </c>
      <c r="X20" s="155">
        <v>8.1771787041084902</v>
      </c>
      <c r="Y20" s="155">
        <v>5.2314838539900679</v>
      </c>
      <c r="Z20" s="155">
        <v>1.8127798075811636</v>
      </c>
      <c r="AA20" s="155">
        <v>546.60995516699506</v>
      </c>
      <c r="AB20" s="155">
        <v>78.121462050025684</v>
      </c>
      <c r="AC20" s="155">
        <v>33.362646886715829</v>
      </c>
      <c r="AD20" s="155">
        <v>77.415351836529382</v>
      </c>
      <c r="AE20" s="155">
        <v>15.554445676962136</v>
      </c>
      <c r="AF20" s="155">
        <v>7.0302024865101895</v>
      </c>
      <c r="AG20" s="155">
        <v>52.386986607364257</v>
      </c>
      <c r="AH20" s="155">
        <v>36.960219865215286</v>
      </c>
      <c r="AI20" s="155">
        <v>30.679074511256072</v>
      </c>
    </row>
    <row r="21" spans="1:35" s="86" customFormat="1" x14ac:dyDescent="0.2">
      <c r="A21" s="162" t="s">
        <v>521</v>
      </c>
      <c r="B21" s="162" t="s">
        <v>335</v>
      </c>
      <c r="C21" s="162" t="s">
        <v>336</v>
      </c>
      <c r="D21" s="154">
        <v>9912</v>
      </c>
      <c r="E21" s="154">
        <v>49132</v>
      </c>
      <c r="F21" s="155">
        <v>89.029828922357069</v>
      </c>
      <c r="G21" s="154">
        <v>10339.182763999162</v>
      </c>
      <c r="H21" s="154">
        <v>1715.3966429999984</v>
      </c>
      <c r="I21" s="154">
        <v>2797.2628540001588</v>
      </c>
      <c r="J21" s="154">
        <v>449.84006500000606</v>
      </c>
      <c r="K21" s="154">
        <v>498.08095000004442</v>
      </c>
      <c r="L21" s="154">
        <v>2195.9617459998731</v>
      </c>
      <c r="M21" s="155">
        <v>210.43683880157866</v>
      </c>
      <c r="N21" s="155">
        <v>16.591220816532783</v>
      </c>
      <c r="O21" s="155">
        <v>5.7820199705905351</v>
      </c>
      <c r="P21" s="155">
        <v>43.383275425806609</v>
      </c>
      <c r="Q21" s="155">
        <v>24.731549711898825</v>
      </c>
      <c r="R21" s="155">
        <v>27.054970570209619</v>
      </c>
      <c r="S21" s="155">
        <v>56.933624806646556</v>
      </c>
      <c r="T21" s="155">
        <v>44.695142595454556</v>
      </c>
      <c r="U21" s="155">
        <v>78.503946915807035</v>
      </c>
      <c r="V21" s="155">
        <v>36.914791394325462</v>
      </c>
      <c r="W21" s="155">
        <v>16.081437050390996</v>
      </c>
      <c r="X21" s="155">
        <v>0.98295306621206491</v>
      </c>
      <c r="Y21" s="155">
        <v>17.762219182966522</v>
      </c>
      <c r="Z21" s="155">
        <v>17.850997373968845</v>
      </c>
      <c r="AA21" s="155">
        <v>64.021924618143004</v>
      </c>
      <c r="AB21" s="155">
        <v>7.3364768441372199</v>
      </c>
      <c r="AC21" s="155">
        <v>53.21902470638814</v>
      </c>
      <c r="AD21" s="155">
        <v>89.319234127517944</v>
      </c>
      <c r="AE21" s="155">
        <v>3.9674770095209837</v>
      </c>
      <c r="AF21" s="155">
        <v>6.7132888629491916</v>
      </c>
      <c r="AG21" s="155">
        <v>124.79757284456319</v>
      </c>
      <c r="AH21" s="155">
        <v>70.535607838035702</v>
      </c>
      <c r="AI21" s="155">
        <v>3.1216255966597517</v>
      </c>
    </row>
    <row r="22" spans="1:35" s="86" customFormat="1" x14ac:dyDescent="0.2">
      <c r="A22" s="162" t="s">
        <v>521</v>
      </c>
      <c r="B22" s="162" t="s">
        <v>337</v>
      </c>
      <c r="C22" s="162" t="s">
        <v>338</v>
      </c>
      <c r="D22" s="154">
        <v>1667</v>
      </c>
      <c r="E22" s="154">
        <v>43239</v>
      </c>
      <c r="F22" s="155">
        <v>71.324763375176218</v>
      </c>
      <c r="G22" s="154">
        <v>13067.158186999859</v>
      </c>
      <c r="H22" s="154">
        <v>4099.891990999995</v>
      </c>
      <c r="I22" s="154">
        <v>3139.0867050000256</v>
      </c>
      <c r="J22" s="154">
        <v>664.05744699998775</v>
      </c>
      <c r="K22" s="154">
        <v>540.89655800000173</v>
      </c>
      <c r="L22" s="154">
        <v>2260.59131199998</v>
      </c>
      <c r="M22" s="155">
        <v>302.20768720367863</v>
      </c>
      <c r="N22" s="155">
        <v>31.375544187403044</v>
      </c>
      <c r="O22" s="155">
        <v>7.3474011852969712</v>
      </c>
      <c r="P22" s="155">
        <v>43.30353694835614</v>
      </c>
      <c r="Q22" s="155">
        <v>25.099085420700067</v>
      </c>
      <c r="R22" s="155">
        <v>24.022719095288927</v>
      </c>
      <c r="S22" s="155">
        <v>72.598503781309134</v>
      </c>
      <c r="T22" s="155">
        <v>52.281304192973472</v>
      </c>
      <c r="U22" s="155">
        <v>72.014299840754532</v>
      </c>
      <c r="V22" s="155">
        <v>24.147924408924666</v>
      </c>
      <c r="W22" s="155">
        <v>21.154479293045913</v>
      </c>
      <c r="X22" s="155">
        <v>1.1196339395780346</v>
      </c>
      <c r="Y22" s="155">
        <v>17.224409647605292</v>
      </c>
      <c r="Z22" s="155">
        <v>16.871689740646886</v>
      </c>
      <c r="AA22" s="155">
        <v>89.340035230763078</v>
      </c>
      <c r="AB22" s="155">
        <v>6.7283818419470398</v>
      </c>
      <c r="AC22" s="155">
        <v>68.169518183439806</v>
      </c>
      <c r="AD22" s="155">
        <v>84.937036412505961</v>
      </c>
      <c r="AE22" s="155">
        <v>3.1653892395190204</v>
      </c>
      <c r="AF22" s="155">
        <v>11.897574347972206</v>
      </c>
      <c r="AG22" s="155">
        <v>228.25451661694024</v>
      </c>
      <c r="AH22" s="155">
        <v>35.405008249169661</v>
      </c>
      <c r="AI22" s="155">
        <v>3.3888940843999427</v>
      </c>
    </row>
    <row r="23" spans="1:35" s="86" customFormat="1" x14ac:dyDescent="0.2">
      <c r="A23" s="162" t="s">
        <v>521</v>
      </c>
      <c r="B23" s="162" t="s">
        <v>339</v>
      </c>
      <c r="C23" s="162" t="s">
        <v>340</v>
      </c>
      <c r="D23" s="154">
        <v>18920</v>
      </c>
      <c r="E23" s="154">
        <v>47689</v>
      </c>
      <c r="F23" s="155">
        <v>94.55203149669245</v>
      </c>
      <c r="G23" s="154">
        <v>8261.3139639990914</v>
      </c>
      <c r="H23" s="154">
        <v>605.16384499999992</v>
      </c>
      <c r="I23" s="154">
        <v>3083.0879560004391</v>
      </c>
      <c r="J23" s="154">
        <v>375.76760999992109</v>
      </c>
      <c r="K23" s="154">
        <v>287.84913700001437</v>
      </c>
      <c r="L23" s="154">
        <v>2563.8767459998717</v>
      </c>
      <c r="M23" s="155">
        <v>173.23311379980902</v>
      </c>
      <c r="N23" s="155">
        <v>7.3252735295761058</v>
      </c>
      <c r="O23" s="155">
        <v>1.0188117470104903</v>
      </c>
      <c r="P23" s="155">
        <v>26.107038793240108</v>
      </c>
      <c r="Q23" s="155">
        <v>35.501639114846959</v>
      </c>
      <c r="R23" s="155">
        <v>37.319583415372279</v>
      </c>
      <c r="S23" s="155">
        <v>64.649876407566509</v>
      </c>
      <c r="T23" s="155">
        <v>53.762434649497195</v>
      </c>
      <c r="U23" s="155">
        <v>83.159377305793171</v>
      </c>
      <c r="V23" s="155">
        <v>54.942892284474731</v>
      </c>
      <c r="W23" s="155">
        <v>12.188027567250746</v>
      </c>
      <c r="X23" s="155">
        <v>1.3984097263880959</v>
      </c>
      <c r="Y23" s="155">
        <v>9.1719670567907823</v>
      </c>
      <c r="Z23" s="155">
        <v>12.564100581339826</v>
      </c>
      <c r="AA23" s="155">
        <v>98.521619748782044</v>
      </c>
      <c r="AB23" s="155">
        <v>9.7177744579561942</v>
      </c>
      <c r="AC23" s="155">
        <v>55.640878312042553</v>
      </c>
      <c r="AD23" s="155">
        <v>74.778276643592108</v>
      </c>
      <c r="AE23" s="155">
        <v>10.451173281512839</v>
      </c>
      <c r="AF23" s="155">
        <v>14.770550074914848</v>
      </c>
      <c r="AG23" s="155">
        <v>81.083840676056809</v>
      </c>
      <c r="AH23" s="155">
        <v>54.461347815452235</v>
      </c>
      <c r="AI23" s="155">
        <v>4.3396354362810241</v>
      </c>
    </row>
    <row r="24" spans="1:35" s="86" customFormat="1" x14ac:dyDescent="0.2">
      <c r="A24" s="162" t="s">
        <v>521</v>
      </c>
      <c r="B24" s="162" t="s">
        <v>341</v>
      </c>
      <c r="C24" s="162" t="s">
        <v>342</v>
      </c>
      <c r="D24" s="154" t="s">
        <v>505</v>
      </c>
      <c r="E24" s="154" t="s">
        <v>505</v>
      </c>
      <c r="F24" s="155" t="s">
        <v>505</v>
      </c>
      <c r="G24" s="154" t="s">
        <v>505</v>
      </c>
      <c r="H24" s="154" t="s">
        <v>505</v>
      </c>
      <c r="I24" s="154" t="s">
        <v>505</v>
      </c>
      <c r="J24" s="154" t="s">
        <v>505</v>
      </c>
      <c r="K24" s="154" t="s">
        <v>505</v>
      </c>
      <c r="L24" s="154" t="s">
        <v>505</v>
      </c>
      <c r="M24" s="155" t="s">
        <v>505</v>
      </c>
      <c r="N24" s="155" t="s">
        <v>505</v>
      </c>
      <c r="O24" s="155" t="s">
        <v>505</v>
      </c>
      <c r="P24" s="155" t="s">
        <v>505</v>
      </c>
      <c r="Q24" s="155" t="s">
        <v>505</v>
      </c>
      <c r="R24" s="155" t="s">
        <v>505</v>
      </c>
      <c r="S24" s="155" t="s">
        <v>505</v>
      </c>
      <c r="T24" s="155" t="s">
        <v>505</v>
      </c>
      <c r="U24" s="155" t="s">
        <v>505</v>
      </c>
      <c r="V24" s="155" t="s">
        <v>505</v>
      </c>
      <c r="W24" s="155" t="s">
        <v>505</v>
      </c>
      <c r="X24" s="155" t="s">
        <v>505</v>
      </c>
      <c r="Y24" s="155" t="s">
        <v>505</v>
      </c>
      <c r="Z24" s="155" t="s">
        <v>505</v>
      </c>
      <c r="AA24" s="155" t="s">
        <v>505</v>
      </c>
      <c r="AB24" s="155" t="s">
        <v>505</v>
      </c>
      <c r="AC24" s="155" t="s">
        <v>505</v>
      </c>
      <c r="AD24" s="155" t="s">
        <v>505</v>
      </c>
      <c r="AE24" s="155" t="s">
        <v>505</v>
      </c>
      <c r="AF24" s="155" t="s">
        <v>505</v>
      </c>
      <c r="AG24" s="155" t="s">
        <v>505</v>
      </c>
      <c r="AH24" s="155" t="s">
        <v>505</v>
      </c>
      <c r="AI24" s="155" t="s">
        <v>505</v>
      </c>
    </row>
    <row r="25" spans="1:35" s="86" customFormat="1" x14ac:dyDescent="0.2">
      <c r="A25" s="162" t="s">
        <v>521</v>
      </c>
      <c r="B25" s="162" t="s">
        <v>343</v>
      </c>
      <c r="C25" s="162" t="s">
        <v>344</v>
      </c>
      <c r="D25" s="154">
        <v>2611</v>
      </c>
      <c r="E25" s="154">
        <v>80857</v>
      </c>
      <c r="F25" s="155">
        <v>57.97522318444468</v>
      </c>
      <c r="G25" s="154">
        <v>42135.292394000113</v>
      </c>
      <c r="H25" s="154">
        <v>22205.156069000022</v>
      </c>
      <c r="I25" s="154">
        <v>8954.4268599999286</v>
      </c>
      <c r="J25" s="154">
        <v>3192.6941010000155</v>
      </c>
      <c r="K25" s="154">
        <v>1700.9636669999886</v>
      </c>
      <c r="L25" s="154">
        <v>5201.5233819999994</v>
      </c>
      <c r="M25" s="155">
        <v>521.10877714978437</v>
      </c>
      <c r="N25" s="155">
        <v>52.699660563318986</v>
      </c>
      <c r="O25" s="155">
        <v>7.2900869565767659</v>
      </c>
      <c r="P25" s="155">
        <v>46.162041767169043</v>
      </c>
      <c r="Q25" s="155">
        <v>24.16026179669889</v>
      </c>
      <c r="R25" s="155">
        <v>21.251607266109779</v>
      </c>
      <c r="S25" s="155">
        <v>110.74399074909938</v>
      </c>
      <c r="T25" s="155">
        <v>64.329908134113296</v>
      </c>
      <c r="U25" s="155">
        <v>58.0888477099029</v>
      </c>
      <c r="V25" s="155">
        <v>33.096739633138256</v>
      </c>
      <c r="W25" s="155">
        <v>35.654924105327282</v>
      </c>
      <c r="X25" s="155">
        <v>3.052313521344248</v>
      </c>
      <c r="Y25" s="155">
        <v>18.994867545042688</v>
      </c>
      <c r="Z25" s="155">
        <v>6.4838907902229748</v>
      </c>
      <c r="AA25" s="155">
        <v>148.71040879661069</v>
      </c>
      <c r="AB25" s="155">
        <v>10.158577080908303</v>
      </c>
      <c r="AC25" s="155">
        <v>68.455892713484133</v>
      </c>
      <c r="AD25" s="155">
        <v>77.394822433994079</v>
      </c>
      <c r="AE25" s="155">
        <v>6.5632385520054211</v>
      </c>
      <c r="AF25" s="155">
        <v>16.041939013999567</v>
      </c>
      <c r="AG25" s="155">
        <v>388.69307717328013</v>
      </c>
      <c r="AH25" s="155">
        <v>36.547282764466033</v>
      </c>
      <c r="AI25" s="155">
        <v>8.0684607019299328</v>
      </c>
    </row>
    <row r="26" spans="1:35" s="86" customFormat="1" x14ac:dyDescent="0.2">
      <c r="A26" s="162" t="s">
        <v>521</v>
      </c>
      <c r="B26" s="162" t="s">
        <v>345</v>
      </c>
      <c r="C26" s="162" t="s">
        <v>346</v>
      </c>
      <c r="D26" s="154">
        <v>344</v>
      </c>
      <c r="E26" s="154">
        <v>41347</v>
      </c>
      <c r="F26" s="155">
        <v>54.137197006111379</v>
      </c>
      <c r="G26" s="154">
        <v>14673.947223999989</v>
      </c>
      <c r="H26" s="154">
        <v>7354.9930500000028</v>
      </c>
      <c r="I26" s="154">
        <v>4871.3839089999974</v>
      </c>
      <c r="J26" s="154">
        <v>1551.4997329999999</v>
      </c>
      <c r="K26" s="154">
        <v>651.00648799999965</v>
      </c>
      <c r="L26" s="154">
        <v>2940.1145069999989</v>
      </c>
      <c r="M26" s="155">
        <v>354.897507050088</v>
      </c>
      <c r="N26" s="155">
        <v>50.122798846996922</v>
      </c>
      <c r="O26" s="155">
        <v>15.428933360131888</v>
      </c>
      <c r="P26" s="155">
        <v>22.401963684799668</v>
      </c>
      <c r="Q26" s="155">
        <v>30.347323616671751</v>
      </c>
      <c r="R26" s="155">
        <v>33.197501903459219</v>
      </c>
      <c r="S26" s="155">
        <v>117.81710665828227</v>
      </c>
      <c r="T26" s="155">
        <v>71.108290976370682</v>
      </c>
      <c r="U26" s="155">
        <v>60.354810089347865</v>
      </c>
      <c r="V26" s="155">
        <v>30.754377349195032</v>
      </c>
      <c r="W26" s="155">
        <v>31.849260127775338</v>
      </c>
      <c r="X26" s="155">
        <v>8.2146260416453565</v>
      </c>
      <c r="Y26" s="155">
        <v>13.363835100283517</v>
      </c>
      <c r="Z26" s="155">
        <v>7.8466031115579007</v>
      </c>
      <c r="AA26" s="155">
        <v>227.82089812705482</v>
      </c>
      <c r="AB26" s="155">
        <v>19.050058195119888</v>
      </c>
      <c r="AC26" s="155">
        <v>58.608238113046852</v>
      </c>
      <c r="AD26" s="155">
        <v>59.0456572270446</v>
      </c>
      <c r="AE26" s="155">
        <v>18.540318167409193</v>
      </c>
      <c r="AF26" s="155">
        <v>22.414024605546341</v>
      </c>
      <c r="AG26" s="155">
        <v>196.97512936851524</v>
      </c>
      <c r="AH26" s="155">
        <v>38.021212915117971</v>
      </c>
      <c r="AI26" s="155">
        <v>14.955358932766307</v>
      </c>
    </row>
    <row r="27" spans="1:35" s="86" customFormat="1" x14ac:dyDescent="0.2">
      <c r="A27" s="162" t="s">
        <v>521</v>
      </c>
      <c r="B27" s="162" t="s">
        <v>347</v>
      </c>
      <c r="C27" s="162" t="s">
        <v>348</v>
      </c>
      <c r="D27" s="154">
        <v>3861</v>
      </c>
      <c r="E27" s="154">
        <v>103299</v>
      </c>
      <c r="F27" s="155">
        <v>70.279359231971412</v>
      </c>
      <c r="G27" s="154">
        <v>24553.392488000263</v>
      </c>
      <c r="H27" s="154">
        <v>7075.6657429999832</v>
      </c>
      <c r="I27" s="154">
        <v>7173.1988749999655</v>
      </c>
      <c r="J27" s="154">
        <v>1566.3364410000133</v>
      </c>
      <c r="K27" s="154">
        <v>985.59476799999698</v>
      </c>
      <c r="L27" s="154">
        <v>5217.646789000014</v>
      </c>
      <c r="M27" s="155">
        <v>237.69245092401923</v>
      </c>
      <c r="N27" s="155">
        <v>28.817466859041996</v>
      </c>
      <c r="O27" s="155">
        <v>11.118704516383945</v>
      </c>
      <c r="P27" s="155">
        <v>37.79711545597474</v>
      </c>
      <c r="Q27" s="155">
        <v>22.582434655075321</v>
      </c>
      <c r="R27" s="155">
        <v>29.214695600641143</v>
      </c>
      <c r="S27" s="155">
        <v>69.44112600315556</v>
      </c>
      <c r="T27" s="155">
        <v>50.510138423411782</v>
      </c>
      <c r="U27" s="155">
        <v>72.738075158972066</v>
      </c>
      <c r="V27" s="155">
        <v>25.81612535887831</v>
      </c>
      <c r="W27" s="155">
        <v>21.835954478538291</v>
      </c>
      <c r="X27" s="155">
        <v>2.6081505165242374</v>
      </c>
      <c r="Y27" s="155">
        <v>13.738680990812824</v>
      </c>
      <c r="Z27" s="155">
        <v>7.269547898492454</v>
      </c>
      <c r="AA27" s="155">
        <v>124.09810871841414</v>
      </c>
      <c r="AB27" s="155">
        <v>11.843452102293529</v>
      </c>
      <c r="AC27" s="155">
        <v>59.441843028301832</v>
      </c>
      <c r="AD27" s="155">
        <v>80.519766748068747</v>
      </c>
      <c r="AE27" s="155">
        <v>7.083694384054712</v>
      </c>
      <c r="AF27" s="155">
        <v>12.396538867875597</v>
      </c>
      <c r="AG27" s="155">
        <v>128.02967017105652</v>
      </c>
      <c r="AH27" s="155">
        <v>41.464558707659727</v>
      </c>
      <c r="AI27" s="155">
        <v>8.8412757767959906</v>
      </c>
    </row>
    <row r="28" spans="1:35" s="86" customFormat="1" x14ac:dyDescent="0.2">
      <c r="A28" s="162" t="s">
        <v>521</v>
      </c>
      <c r="B28" s="162" t="s">
        <v>349</v>
      </c>
      <c r="C28" s="162" t="s">
        <v>350</v>
      </c>
      <c r="D28" s="154">
        <v>9131</v>
      </c>
      <c r="E28" s="154">
        <v>58590</v>
      </c>
      <c r="F28" s="155">
        <v>55.585290139255164</v>
      </c>
      <c r="G28" s="154">
        <v>13763.142244999857</v>
      </c>
      <c r="H28" s="154">
        <v>3013.378332000003</v>
      </c>
      <c r="I28" s="154">
        <v>3772.2282490000766</v>
      </c>
      <c r="J28" s="154">
        <v>524.43664099998716</v>
      </c>
      <c r="K28" s="154">
        <v>722.56738800002529</v>
      </c>
      <c r="L28" s="154">
        <v>3008.8773489999285</v>
      </c>
      <c r="M28" s="155">
        <v>234.90599496500866</v>
      </c>
      <c r="N28" s="155">
        <v>21.894551973367577</v>
      </c>
      <c r="O28" s="155">
        <v>6.5453391357927782</v>
      </c>
      <c r="P28" s="155">
        <v>35.812760176308778</v>
      </c>
      <c r="Q28" s="155">
        <v>27.497732245124478</v>
      </c>
      <c r="R28" s="155">
        <v>27.408190526916375</v>
      </c>
      <c r="S28" s="155">
        <v>64.383482659158162</v>
      </c>
      <c r="T28" s="155">
        <v>51.354793463047088</v>
      </c>
      <c r="U28" s="155">
        <v>79.763925997784114</v>
      </c>
      <c r="V28" s="155">
        <v>40.964465954448784</v>
      </c>
      <c r="W28" s="155">
        <v>13.902569154955092</v>
      </c>
      <c r="X28" s="155">
        <v>2.5592767169718025</v>
      </c>
      <c r="Y28" s="155">
        <v>19.137944227872332</v>
      </c>
      <c r="Z28" s="155">
        <v>20.433790152058577</v>
      </c>
      <c r="AA28" s="155">
        <v>55.862310696280673</v>
      </c>
      <c r="AB28" s="155">
        <v>4.9794865819568974</v>
      </c>
      <c r="AC28" s="155">
        <v>63.878402627569628</v>
      </c>
      <c r="AD28" s="155">
        <v>81.982239502481406</v>
      </c>
      <c r="AE28" s="155">
        <v>4.9368507347164519</v>
      </c>
      <c r="AF28" s="155">
        <v>13.080909762789</v>
      </c>
      <c r="AG28" s="155">
        <v>179.75664867722824</v>
      </c>
      <c r="AH28" s="155">
        <v>53.2512300648566</v>
      </c>
      <c r="AI28" s="155">
        <v>7.0086311121958982</v>
      </c>
    </row>
    <row r="29" spans="1:35" s="86" customFormat="1" x14ac:dyDescent="0.2">
      <c r="A29" s="162" t="s">
        <v>521</v>
      </c>
      <c r="B29" s="162" t="s">
        <v>351</v>
      </c>
      <c r="C29" s="162" t="s">
        <v>352</v>
      </c>
      <c r="D29" s="154">
        <v>1000</v>
      </c>
      <c r="E29" s="154">
        <v>49148</v>
      </c>
      <c r="F29" s="155">
        <v>68.253307096792724</v>
      </c>
      <c r="G29" s="154">
        <v>18216.28837800003</v>
      </c>
      <c r="H29" s="154">
        <v>9892.9258159999899</v>
      </c>
      <c r="I29" s="154">
        <v>3871.3223180000027</v>
      </c>
      <c r="J29" s="154">
        <v>831.88459199999875</v>
      </c>
      <c r="K29" s="154">
        <v>899.12234900000135</v>
      </c>
      <c r="L29" s="154">
        <v>2767.5098869999952</v>
      </c>
      <c r="M29" s="155">
        <v>370.6414986978113</v>
      </c>
      <c r="N29" s="155">
        <v>54.308131331230811</v>
      </c>
      <c r="O29" s="155">
        <v>5.1702352301352219</v>
      </c>
      <c r="P29" s="155">
        <v>48.300932651503864</v>
      </c>
      <c r="Q29" s="155">
        <v>24.184543776944398</v>
      </c>
      <c r="R29" s="155">
        <v>21.251981949711734</v>
      </c>
      <c r="S29" s="155">
        <v>78.768664401399903</v>
      </c>
      <c r="T29" s="155">
        <v>56.309715288516216</v>
      </c>
      <c r="U29" s="155">
        <v>71.48745724767609</v>
      </c>
      <c r="V29" s="155">
        <v>19.930106517597327</v>
      </c>
      <c r="W29" s="155">
        <v>21.488383649485581</v>
      </c>
      <c r="X29" s="155">
        <v>-1.3200661518425127</v>
      </c>
      <c r="Y29" s="155">
        <v>23.231842249629405</v>
      </c>
      <c r="Z29" s="155">
        <v>37.79964473880667</v>
      </c>
      <c r="AA29" s="155">
        <v>52.891741603457518</v>
      </c>
      <c r="AB29" s="155">
        <v>4.8604646432528638</v>
      </c>
      <c r="AC29" s="155">
        <v>70.579883828702322</v>
      </c>
      <c r="AD29" s="155">
        <v>87.262141689708955</v>
      </c>
      <c r="AE29" s="155">
        <v>4.2516768197925181</v>
      </c>
      <c r="AF29" s="155">
        <v>8.4861814904985557</v>
      </c>
      <c r="AG29" s="155">
        <v>348.24063221290697</v>
      </c>
      <c r="AH29" s="155">
        <v>166.24380468729666</v>
      </c>
      <c r="AI29" s="155">
        <v>-5.5884307900381245</v>
      </c>
    </row>
    <row r="30" spans="1:35" s="86" customFormat="1" x14ac:dyDescent="0.2">
      <c r="A30" s="162" t="s">
        <v>521</v>
      </c>
      <c r="B30" s="162" t="s">
        <v>353</v>
      </c>
      <c r="C30" s="162" t="s">
        <v>354</v>
      </c>
      <c r="D30" s="154">
        <v>20110</v>
      </c>
      <c r="E30" s="154">
        <v>239662</v>
      </c>
      <c r="F30" s="155">
        <v>86.773121110931314</v>
      </c>
      <c r="G30" s="154">
        <v>44846.800545999671</v>
      </c>
      <c r="H30" s="154">
        <v>9017.5472229999523</v>
      </c>
      <c r="I30" s="154">
        <v>15890.630355999805</v>
      </c>
      <c r="J30" s="154">
        <v>2920.3108989999832</v>
      </c>
      <c r="K30" s="154">
        <v>1742.328833999974</v>
      </c>
      <c r="L30" s="154">
        <v>12247.766461999969</v>
      </c>
      <c r="M30" s="155">
        <v>187.12520360340676</v>
      </c>
      <c r="N30" s="155">
        <v>20.107448275492011</v>
      </c>
      <c r="O30" s="155">
        <v>5.5680151571569922</v>
      </c>
      <c r="P30" s="155">
        <v>30.609179831716322</v>
      </c>
      <c r="Q30" s="155">
        <v>29.827843292803667</v>
      </c>
      <c r="R30" s="155">
        <v>35.433141634486667</v>
      </c>
      <c r="S30" s="155">
        <v>66.304338426616667</v>
      </c>
      <c r="T30" s="155">
        <v>51.104332192838122</v>
      </c>
      <c r="U30" s="155">
        <v>77.075397184452129</v>
      </c>
      <c r="V30" s="155">
        <v>30.983692875726977</v>
      </c>
      <c r="W30" s="155">
        <v>18.377564851587938</v>
      </c>
      <c r="X30" s="155">
        <v>3.0689767725755415</v>
      </c>
      <c r="Y30" s="155">
        <v>10.955813682721271</v>
      </c>
      <c r="Z30" s="155">
        <v>7.3542070198985909</v>
      </c>
      <c r="AA30" s="155">
        <v>129.21937799300349</v>
      </c>
      <c r="AB30" s="155">
        <v>13.843226491719291</v>
      </c>
      <c r="AC30" s="155">
        <v>50.390375635571218</v>
      </c>
      <c r="AD30" s="155">
        <v>83.756040105807898</v>
      </c>
      <c r="AE30" s="155">
        <v>8.1090990320298744</v>
      </c>
      <c r="AF30" s="155">
        <v>8.1348608621622667</v>
      </c>
      <c r="AG30" s="155">
        <v>88.022274294628417</v>
      </c>
      <c r="AH30" s="155">
        <v>36.318730071721724</v>
      </c>
      <c r="AI30" s="155">
        <v>9.725094908059301</v>
      </c>
    </row>
    <row r="31" spans="1:35" s="86" customFormat="1" x14ac:dyDescent="0.2">
      <c r="A31" s="162" t="s">
        <v>521</v>
      </c>
      <c r="B31" s="162" t="s">
        <v>355</v>
      </c>
      <c r="C31" s="162" t="s">
        <v>356</v>
      </c>
      <c r="D31" s="154">
        <v>2807</v>
      </c>
      <c r="E31" s="154">
        <v>84522</v>
      </c>
      <c r="F31" s="155">
        <v>69.040984808619669</v>
      </c>
      <c r="G31" s="154">
        <v>21757.178506000077</v>
      </c>
      <c r="H31" s="154">
        <v>11523.863813999995</v>
      </c>
      <c r="I31" s="154">
        <v>7294.8107639999744</v>
      </c>
      <c r="J31" s="154">
        <v>801.75062699999626</v>
      </c>
      <c r="K31" s="154">
        <v>511.79410300000302</v>
      </c>
      <c r="L31" s="154">
        <v>6191.5894810000018</v>
      </c>
      <c r="M31" s="155">
        <v>257.41438330848865</v>
      </c>
      <c r="N31" s="155">
        <v>52.965800739383596</v>
      </c>
      <c r="O31" s="155">
        <v>7.0956302360877244</v>
      </c>
      <c r="P31" s="155">
        <v>32.257917954358739</v>
      </c>
      <c r="Q31" s="155">
        <v>23.599416599485902</v>
      </c>
      <c r="R31" s="155">
        <v>33.528293946700174</v>
      </c>
      <c r="S31" s="155">
        <v>86.306651096755573</v>
      </c>
      <c r="T31" s="155">
        <v>73.254176202645482</v>
      </c>
      <c r="U31" s="155">
        <v>84.876629172556605</v>
      </c>
      <c r="V31" s="155">
        <v>34.022425854617182</v>
      </c>
      <c r="W31" s="155">
        <v>10.990698085776952</v>
      </c>
      <c r="X31" s="155">
        <v>0.6277363444085049</v>
      </c>
      <c r="Y31" s="155">
        <v>7.0128719972649165</v>
      </c>
      <c r="Z31" s="155">
        <v>19.465640869393468</v>
      </c>
      <c r="AA31" s="155">
        <v>227.84399246368392</v>
      </c>
      <c r="AB31" s="155">
        <v>6.8770434219514858</v>
      </c>
      <c r="AC31" s="155">
        <v>53.685056091606533</v>
      </c>
      <c r="AD31" s="155">
        <v>52.972097375722946</v>
      </c>
      <c r="AE31" s="155">
        <v>17.41693988986755</v>
      </c>
      <c r="AF31" s="155">
        <v>29.610962734409107</v>
      </c>
      <c r="AG31" s="155">
        <v>137.93287126428478</v>
      </c>
      <c r="AH31" s="155">
        <v>34.263050514401939</v>
      </c>
      <c r="AI31" s="155">
        <v>1.4524918564507387</v>
      </c>
    </row>
    <row r="32" spans="1:35" s="86" customFormat="1" x14ac:dyDescent="0.2">
      <c r="A32" s="162" t="s">
        <v>521</v>
      </c>
      <c r="B32" s="162" t="s">
        <v>357</v>
      </c>
      <c r="C32" s="162" t="s">
        <v>358</v>
      </c>
      <c r="D32" s="154">
        <v>2383</v>
      </c>
      <c r="E32" s="154">
        <v>62478</v>
      </c>
      <c r="F32" s="155">
        <v>58.852307542673735</v>
      </c>
      <c r="G32" s="154">
        <v>15895.099195999879</v>
      </c>
      <c r="H32" s="154">
        <v>6435.3094250000013</v>
      </c>
      <c r="I32" s="154">
        <v>4746.8562000000184</v>
      </c>
      <c r="J32" s="154">
        <v>981.7362309999902</v>
      </c>
      <c r="K32" s="154">
        <v>581.47338500000285</v>
      </c>
      <c r="L32" s="154">
        <v>3529.2317809999918</v>
      </c>
      <c r="M32" s="155">
        <v>254.41113985722782</v>
      </c>
      <c r="N32" s="155">
        <v>40.486123085155043</v>
      </c>
      <c r="O32" s="155">
        <v>10.472333916760244</v>
      </c>
      <c r="P32" s="155">
        <v>38.672258018120218</v>
      </c>
      <c r="Q32" s="155">
        <v>21.346216172616973</v>
      </c>
      <c r="R32" s="155">
        <v>29.863646281582191</v>
      </c>
      <c r="S32" s="155">
        <v>75.976442907903888</v>
      </c>
      <c r="T32" s="155">
        <v>56.487592128429071</v>
      </c>
      <c r="U32" s="155">
        <v>74.34882440719349</v>
      </c>
      <c r="V32" s="155">
        <v>32.854449704665448</v>
      </c>
      <c r="W32" s="155">
        <v>20.681819495606089</v>
      </c>
      <c r="X32" s="155">
        <v>2.8550771870250564</v>
      </c>
      <c r="Y32" s="155">
        <v>12.246652702069508</v>
      </c>
      <c r="Z32" s="155">
        <v>6.749725329924221</v>
      </c>
      <c r="AA32" s="155">
        <v>133.03333342854208</v>
      </c>
      <c r="AB32" s="155">
        <v>13.964596571748878</v>
      </c>
      <c r="AC32" s="155">
        <v>50.40684505844051</v>
      </c>
      <c r="AD32" s="155">
        <v>73.702501582286416</v>
      </c>
      <c r="AE32" s="155">
        <v>11.259170283505915</v>
      </c>
      <c r="AF32" s="155">
        <v>15.038328134206253</v>
      </c>
      <c r="AG32" s="155">
        <v>112.52248284195879</v>
      </c>
      <c r="AH32" s="155">
        <v>23.680858819365405</v>
      </c>
      <c r="AI32" s="155">
        <v>7.349584872061719</v>
      </c>
    </row>
    <row r="33" spans="1:35" s="86" customFormat="1" x14ac:dyDescent="0.2">
      <c r="A33" s="162" t="s">
        <v>521</v>
      </c>
      <c r="B33" s="162" t="s">
        <v>359</v>
      </c>
      <c r="C33" s="162" t="s">
        <v>360</v>
      </c>
      <c r="D33" s="154">
        <v>5178</v>
      </c>
      <c r="E33" s="154">
        <v>132924</v>
      </c>
      <c r="F33" s="155">
        <v>76.583332839298308</v>
      </c>
      <c r="G33" s="154">
        <v>37824.362976000033</v>
      </c>
      <c r="H33" s="154">
        <v>22034.44716299999</v>
      </c>
      <c r="I33" s="154">
        <v>11033.200320999991</v>
      </c>
      <c r="J33" s="154">
        <v>2566.6950170000009</v>
      </c>
      <c r="K33" s="154">
        <v>1040.2104109999959</v>
      </c>
      <c r="L33" s="154">
        <v>7905.6307749999951</v>
      </c>
      <c r="M33" s="155">
        <v>284.5563101922906</v>
      </c>
      <c r="N33" s="155">
        <v>58.254641795239451</v>
      </c>
      <c r="O33" s="155">
        <v>12.313956407472713</v>
      </c>
      <c r="P33" s="155">
        <v>35.170300936358622</v>
      </c>
      <c r="Q33" s="155">
        <v>24.275646696566813</v>
      </c>
      <c r="R33" s="155">
        <v>29.169560180037074</v>
      </c>
      <c r="S33" s="155">
        <v>83.003824147633168</v>
      </c>
      <c r="T33" s="155">
        <v>59.474818505311269</v>
      </c>
      <c r="U33" s="155">
        <v>71.653106487633039</v>
      </c>
      <c r="V33" s="155">
        <v>30.466460578088761</v>
      </c>
      <c r="W33" s="155">
        <v>23.263377282425424</v>
      </c>
      <c r="X33" s="155">
        <v>3.804383465527351</v>
      </c>
      <c r="Y33" s="155">
        <v>9.4269803730967983</v>
      </c>
      <c r="Z33" s="155">
        <v>5.5488291951873174</v>
      </c>
      <c r="AA33" s="155">
        <v>195.29210204293167</v>
      </c>
      <c r="AB33" s="155">
        <v>20.828417080866469</v>
      </c>
      <c r="AC33" s="155">
        <v>42.421856289749158</v>
      </c>
      <c r="AD33" s="155">
        <v>70.288124410687232</v>
      </c>
      <c r="AE33" s="155">
        <v>11.293584905169633</v>
      </c>
      <c r="AF33" s="155">
        <v>18.418290684143031</v>
      </c>
      <c r="AG33" s="155">
        <v>92.707442410700764</v>
      </c>
      <c r="AH33" s="155">
        <v>28.77077940012877</v>
      </c>
      <c r="AI33" s="155">
        <v>11.62409003241301</v>
      </c>
    </row>
    <row r="34" spans="1:35" s="86" customFormat="1" x14ac:dyDescent="0.2">
      <c r="A34" s="162" t="s">
        <v>521</v>
      </c>
      <c r="B34" s="162" t="s">
        <v>361</v>
      </c>
      <c r="C34" s="162" t="s">
        <v>362</v>
      </c>
      <c r="D34" s="154">
        <v>1858</v>
      </c>
      <c r="E34" s="154">
        <v>85399</v>
      </c>
      <c r="F34" s="155">
        <v>39.348199959646813</v>
      </c>
      <c r="G34" s="154">
        <v>25219.525630000076</v>
      </c>
      <c r="H34" s="154">
        <v>9648.2786980000128</v>
      </c>
      <c r="I34" s="154">
        <v>5603.9763540000004</v>
      </c>
      <c r="J34" s="154">
        <v>758.97103699999957</v>
      </c>
      <c r="K34" s="154">
        <v>776.44086400000231</v>
      </c>
      <c r="L34" s="154">
        <v>4493.927832000003</v>
      </c>
      <c r="M34" s="155">
        <v>295.31406257684608</v>
      </c>
      <c r="N34" s="155">
        <v>38.257177551836378</v>
      </c>
      <c r="O34" s="155">
        <v>5.0847485105735428</v>
      </c>
      <c r="P34" s="155">
        <v>51.219622242820698</v>
      </c>
      <c r="Q34" s="155">
        <v>18.911974687788355</v>
      </c>
      <c r="R34" s="155">
        <v>22.220784150411411</v>
      </c>
      <c r="S34" s="155">
        <v>65.621100411011838</v>
      </c>
      <c r="T34" s="155">
        <v>52.622721952247723</v>
      </c>
      <c r="U34" s="155">
        <v>80.191770059706485</v>
      </c>
      <c r="V34" s="155">
        <v>23.645477739338837</v>
      </c>
      <c r="W34" s="155">
        <v>13.543437535354016</v>
      </c>
      <c r="X34" s="155">
        <v>-0.76234962076882196</v>
      </c>
      <c r="Y34" s="155">
        <v>13.853954285896716</v>
      </c>
      <c r="Z34" s="155">
        <v>11.225974935804176</v>
      </c>
      <c r="AA34" s="155">
        <v>92.897501011828069</v>
      </c>
      <c r="AB34" s="155">
        <v>5.895438332761449</v>
      </c>
      <c r="AC34" s="155">
        <v>62.058862866946953</v>
      </c>
      <c r="AD34" s="155">
        <v>81.40300034478156</v>
      </c>
      <c r="AE34" s="155">
        <v>8.4365924172747686</v>
      </c>
      <c r="AF34" s="155">
        <v>10.160407237943069</v>
      </c>
      <c r="AG34" s="155">
        <v>150.74965155329599</v>
      </c>
      <c r="AH34" s="155">
        <v>53.738554462543462</v>
      </c>
      <c r="AI34" s="155">
        <v>-4.4800354303269501</v>
      </c>
    </row>
    <row r="35" spans="1:35" s="86" customFormat="1" x14ac:dyDescent="0.2">
      <c r="A35" s="162" t="s">
        <v>521</v>
      </c>
      <c r="B35" s="162" t="s">
        <v>363</v>
      </c>
      <c r="C35" s="162" t="s">
        <v>364</v>
      </c>
      <c r="D35" s="154">
        <v>975</v>
      </c>
      <c r="E35" s="154">
        <v>65799</v>
      </c>
      <c r="F35" s="155">
        <v>47.776378785052543</v>
      </c>
      <c r="G35" s="154">
        <v>23757.454890000099</v>
      </c>
      <c r="H35" s="154">
        <v>15205.358822999995</v>
      </c>
      <c r="I35" s="154">
        <v>7067.8592019999733</v>
      </c>
      <c r="J35" s="154">
        <v>1958.0541720000051</v>
      </c>
      <c r="K35" s="154">
        <v>829.5005839999975</v>
      </c>
      <c r="L35" s="154">
        <v>4821.3652130000064</v>
      </c>
      <c r="M35" s="155">
        <v>361.06103269046793</v>
      </c>
      <c r="N35" s="155">
        <v>64.00247372204916</v>
      </c>
      <c r="O35" s="155">
        <v>2.5132231412587691</v>
      </c>
      <c r="P35" s="155">
        <v>20.574663240055081</v>
      </c>
      <c r="Q35" s="155">
        <v>47.470024162052319</v>
      </c>
      <c r="R35" s="155">
        <v>29.750068914052534</v>
      </c>
      <c r="S35" s="155">
        <v>107.41590604720396</v>
      </c>
      <c r="T35" s="155">
        <v>73.27414114196273</v>
      </c>
      <c r="U35" s="155">
        <v>68.215354539543142</v>
      </c>
      <c r="V35" s="155">
        <v>28.677673462575303</v>
      </c>
      <c r="W35" s="155">
        <v>27.703638627180627</v>
      </c>
      <c r="X35" s="155">
        <v>12.984131588516314</v>
      </c>
      <c r="Y35" s="155">
        <v>11.734778173035352</v>
      </c>
      <c r="Z35" s="155">
        <v>5.0172128804372393</v>
      </c>
      <c r="AA35" s="155">
        <v>187.96878186050114</v>
      </c>
      <c r="AB35" s="155">
        <v>24.177780889263325</v>
      </c>
      <c r="AC35" s="155">
        <v>31.742160753027054</v>
      </c>
      <c r="AD35" s="155">
        <v>71.889614072542457</v>
      </c>
      <c r="AE35" s="155">
        <v>11.752938117286346</v>
      </c>
      <c r="AF35" s="155">
        <v>16.357447810170534</v>
      </c>
      <c r="AG35" s="155">
        <v>123.0804207206791</v>
      </c>
      <c r="AH35" s="155">
        <v>21.041576172097614</v>
      </c>
      <c r="AI35" s="155">
        <v>40.903166818149685</v>
      </c>
    </row>
    <row r="36" spans="1:35" s="86" customFormat="1" x14ac:dyDescent="0.2">
      <c r="A36" s="162" t="s">
        <v>521</v>
      </c>
      <c r="B36" s="162" t="s">
        <v>365</v>
      </c>
      <c r="C36" s="162" t="s">
        <v>366</v>
      </c>
      <c r="D36" s="154">
        <v>12352</v>
      </c>
      <c r="E36" s="154">
        <v>34846</v>
      </c>
      <c r="F36" s="155">
        <v>88.479322191511898</v>
      </c>
      <c r="G36" s="154">
        <v>6518.863400000776</v>
      </c>
      <c r="H36" s="154">
        <v>949.7873340000009</v>
      </c>
      <c r="I36" s="154">
        <v>2008.9524720000045</v>
      </c>
      <c r="J36" s="154">
        <v>220.35234000004763</v>
      </c>
      <c r="K36" s="154">
        <v>199.89466599998909</v>
      </c>
      <c r="L36" s="154">
        <v>1677.6748959999802</v>
      </c>
      <c r="M36" s="155">
        <v>187.07637605466269</v>
      </c>
      <c r="N36" s="155">
        <v>14.569830286670646</v>
      </c>
      <c r="O36" s="155">
        <v>7.2517958323129088</v>
      </c>
      <c r="P36" s="155">
        <v>33.349288083514864</v>
      </c>
      <c r="Q36" s="155">
        <v>27.867149194989487</v>
      </c>
      <c r="R36" s="155">
        <v>30.817526748601072</v>
      </c>
      <c r="S36" s="155">
        <v>57.652312230959204</v>
      </c>
      <c r="T36" s="155">
        <v>48.145408253457504</v>
      </c>
      <c r="U36" s="155">
        <v>83.509934624275999</v>
      </c>
      <c r="V36" s="155">
        <v>43.435286447525698</v>
      </c>
      <c r="W36" s="155">
        <v>10.968519318960132</v>
      </c>
      <c r="X36" s="155">
        <v>0.36201797080144676</v>
      </c>
      <c r="Y36" s="155">
        <v>9.7405527643798457</v>
      </c>
      <c r="Z36" s="155">
        <v>23.542505292632928</v>
      </c>
      <c r="AA36" s="155">
        <v>80.56355379395427</v>
      </c>
      <c r="AB36" s="155">
        <v>7.6035075006876589</v>
      </c>
      <c r="AC36" s="155">
        <v>53.795239080032033</v>
      </c>
      <c r="AD36" s="155">
        <v>74.891849918428235</v>
      </c>
      <c r="AE36" s="155">
        <v>10.626713354961943</v>
      </c>
      <c r="AF36" s="155">
        <v>14.481436726633929</v>
      </c>
      <c r="AG36" s="155">
        <v>83.166946364004644</v>
      </c>
      <c r="AH36" s="155">
        <v>48.151718967268067</v>
      </c>
      <c r="AI36" s="155">
        <v>1.5056679432733664</v>
      </c>
    </row>
    <row r="37" spans="1:35" s="86" customFormat="1" x14ac:dyDescent="0.2">
      <c r="A37" s="162" t="s">
        <v>521</v>
      </c>
      <c r="B37" s="162" t="s">
        <v>367</v>
      </c>
      <c r="C37" s="162" t="s">
        <v>368</v>
      </c>
      <c r="D37" s="154">
        <v>24118</v>
      </c>
      <c r="E37" s="154">
        <v>56279</v>
      </c>
      <c r="F37" s="155">
        <v>86.351039980072244</v>
      </c>
      <c r="G37" s="154">
        <v>11555.182915998721</v>
      </c>
      <c r="H37" s="154">
        <v>4259.0105870000016</v>
      </c>
      <c r="I37" s="154">
        <v>4448.4802509997935</v>
      </c>
      <c r="J37" s="154">
        <v>1010.1509199998945</v>
      </c>
      <c r="K37" s="154">
        <v>543.58820700004344</v>
      </c>
      <c r="L37" s="154">
        <v>3212.7257879999793</v>
      </c>
      <c r="M37" s="155">
        <v>205.31962039124224</v>
      </c>
      <c r="N37" s="155">
        <v>36.858010971883367</v>
      </c>
      <c r="O37" s="155">
        <v>11.338282391457906</v>
      </c>
      <c r="P37" s="155">
        <v>25.788862495472298</v>
      </c>
      <c r="Q37" s="155">
        <v>26.342464469172743</v>
      </c>
      <c r="R37" s="155">
        <v>38.497705171249628</v>
      </c>
      <c r="S37" s="155">
        <v>79.043342116949361</v>
      </c>
      <c r="T37" s="155">
        <v>57.085694273174347</v>
      </c>
      <c r="U37" s="155">
        <v>72.220749710598824</v>
      </c>
      <c r="V37" s="155">
        <v>42.725398961506919</v>
      </c>
      <c r="W37" s="155">
        <v>22.70777575718952</v>
      </c>
      <c r="X37" s="155">
        <v>4.0405026246146249</v>
      </c>
      <c r="Y37" s="155">
        <v>12.076216773907701</v>
      </c>
      <c r="Z37" s="155">
        <v>6.2953934870517188</v>
      </c>
      <c r="AA37" s="155">
        <v>149.22303924626894</v>
      </c>
      <c r="AB37" s="155">
        <v>20.282417244564137</v>
      </c>
      <c r="AC37" s="155">
        <v>52.511979729032113</v>
      </c>
      <c r="AD37" s="155">
        <v>65.181555882185009</v>
      </c>
      <c r="AE37" s="155">
        <v>18.05349984895215</v>
      </c>
      <c r="AF37" s="155">
        <v>16.764944268858169</v>
      </c>
      <c r="AG37" s="155">
        <v>88.495294532585788</v>
      </c>
      <c r="AH37" s="155">
        <v>32.585164710858145</v>
      </c>
      <c r="AI37" s="155">
        <v>9.292699620559608</v>
      </c>
    </row>
    <row r="38" spans="1:35" s="86" customFormat="1" x14ac:dyDescent="0.2">
      <c r="A38" s="162" t="s">
        <v>521</v>
      </c>
      <c r="B38" s="162" t="s">
        <v>369</v>
      </c>
      <c r="C38" s="162" t="s">
        <v>370</v>
      </c>
      <c r="D38" s="154">
        <v>22990</v>
      </c>
      <c r="E38" s="154">
        <v>109573</v>
      </c>
      <c r="F38" s="155">
        <v>63.515296372768844</v>
      </c>
      <c r="G38" s="154">
        <v>22459.901009999936</v>
      </c>
      <c r="H38" s="154">
        <v>5201.4800100000139</v>
      </c>
      <c r="I38" s="154">
        <v>8045.6707169997644</v>
      </c>
      <c r="J38" s="154">
        <v>1169.8261799999846</v>
      </c>
      <c r="K38" s="154">
        <v>534.72500400002195</v>
      </c>
      <c r="L38" s="154">
        <v>6578.4127089999465</v>
      </c>
      <c r="M38" s="155">
        <v>204.97660016609871</v>
      </c>
      <c r="N38" s="155">
        <v>23.158962311027697</v>
      </c>
      <c r="O38" s="155">
        <v>13.936894536988659</v>
      </c>
      <c r="P38" s="155">
        <v>18.286075614757603</v>
      </c>
      <c r="Q38" s="155">
        <v>33.317235029302111</v>
      </c>
      <c r="R38" s="155">
        <v>35.822378350721806</v>
      </c>
      <c r="S38" s="155">
        <v>73.427493241946138</v>
      </c>
      <c r="T38" s="155">
        <v>60.036803856789049</v>
      </c>
      <c r="U38" s="155">
        <v>81.763384811416202</v>
      </c>
      <c r="V38" s="155">
        <v>28.293269143325865</v>
      </c>
      <c r="W38" s="155">
        <v>14.539821739513265</v>
      </c>
      <c r="X38" s="155">
        <v>3.3826660663452128</v>
      </c>
      <c r="Y38" s="155">
        <v>6.6022698449538657</v>
      </c>
      <c r="Z38" s="155">
        <v>6.3905057130172267</v>
      </c>
      <c r="AA38" s="155">
        <v>163.77431682816029</v>
      </c>
      <c r="AB38" s="155">
        <v>26.437798111608874</v>
      </c>
      <c r="AC38" s="155">
        <v>28.576133505700703</v>
      </c>
      <c r="AD38" s="155">
        <v>68.458491540490044</v>
      </c>
      <c r="AE38" s="155">
        <v>19.960004434281885</v>
      </c>
      <c r="AF38" s="155">
        <v>11.581504025230597</v>
      </c>
      <c r="AG38" s="155">
        <v>40.382434952040022</v>
      </c>
      <c r="AH38" s="155">
        <v>40.708883099722883</v>
      </c>
      <c r="AI38" s="155">
        <v>14.981545547111411</v>
      </c>
    </row>
    <row r="39" spans="1:35" s="86" customFormat="1" x14ac:dyDescent="0.2">
      <c r="A39" s="162" t="s">
        <v>521</v>
      </c>
      <c r="B39" s="162" t="s">
        <v>371</v>
      </c>
      <c r="C39" s="162" t="s">
        <v>372</v>
      </c>
      <c r="D39" s="154">
        <v>215371</v>
      </c>
      <c r="E39" s="154">
        <v>1831921</v>
      </c>
      <c r="F39" s="155">
        <v>69.708845403650585</v>
      </c>
      <c r="G39" s="154">
        <v>503750.56206105737</v>
      </c>
      <c r="H39" s="154">
        <v>171533.62678299993</v>
      </c>
      <c r="I39" s="154">
        <v>138449.69389399851</v>
      </c>
      <c r="J39" s="154">
        <v>31878.288300018168</v>
      </c>
      <c r="K39" s="154">
        <v>18207.097708025925</v>
      </c>
      <c r="L39" s="154">
        <v>98754.345195055634</v>
      </c>
      <c r="M39" s="155">
        <v>274.98487219757698</v>
      </c>
      <c r="N39" s="155">
        <v>34.051302311442207</v>
      </c>
      <c r="O39" s="155">
        <v>7.9775784963510343</v>
      </c>
      <c r="P39" s="155">
        <v>39.267004641015092</v>
      </c>
      <c r="Q39" s="155">
        <v>25.846819341129297</v>
      </c>
      <c r="R39" s="155">
        <v>27.483779537146724</v>
      </c>
      <c r="S39" s="155">
        <v>75.576236035286726</v>
      </c>
      <c r="T39" s="155">
        <v>53.907534874623764</v>
      </c>
      <c r="U39" s="155">
        <v>71.328684388905259</v>
      </c>
      <c r="V39" s="155">
        <v>33.935375302448769</v>
      </c>
      <c r="W39" s="155">
        <v>23.025177884773949</v>
      </c>
      <c r="X39" s="155">
        <v>3.1814882650294409</v>
      </c>
      <c r="Y39" s="155">
        <v>13.129024136381348</v>
      </c>
      <c r="Z39" s="155">
        <v>8.9838336182530423</v>
      </c>
      <c r="AA39" s="155">
        <v>142.94710210511309</v>
      </c>
      <c r="AB39" s="155">
        <v>12.767843593416886</v>
      </c>
      <c r="AC39" s="155">
        <v>54.970178504738875</v>
      </c>
      <c r="AD39" s="155">
        <v>74.463208825138878</v>
      </c>
      <c r="AE39" s="155">
        <v>10.674136315589113</v>
      </c>
      <c r="AF39" s="155">
        <v>14.862654859470807</v>
      </c>
      <c r="AG39" s="155">
        <v>136.2921049151453</v>
      </c>
      <c r="AH39" s="155">
        <v>44.973924143770446</v>
      </c>
      <c r="AI39" s="155">
        <v>9.7987698216707884</v>
      </c>
    </row>
    <row r="40" spans="1:35" s="86" customFormat="1" x14ac:dyDescent="0.2">
      <c r="A40" s="162" t="s">
        <v>521</v>
      </c>
      <c r="B40" s="162" t="s">
        <v>373</v>
      </c>
      <c r="C40" s="162" t="s">
        <v>374</v>
      </c>
      <c r="D40" s="154">
        <v>14563</v>
      </c>
      <c r="E40" s="154">
        <v>11850</v>
      </c>
      <c r="F40" s="155">
        <v>6.8753364608167349</v>
      </c>
      <c r="G40" s="154">
        <v>18655.15360999999</v>
      </c>
      <c r="H40" s="154">
        <v>1431.2549199999996</v>
      </c>
      <c r="I40" s="154">
        <v>4623.7174370000066</v>
      </c>
      <c r="J40" s="154">
        <v>3393.1905840000154</v>
      </c>
      <c r="K40" s="154">
        <v>4049.383357999975</v>
      </c>
      <c r="L40" s="154">
        <v>926.42056800000023</v>
      </c>
      <c r="M40" s="155">
        <v>1574.2745662447251</v>
      </c>
      <c r="N40" s="155">
        <v>7.6721690419787452</v>
      </c>
      <c r="O40" s="155">
        <v>0.25383563665932718</v>
      </c>
      <c r="P40" s="155">
        <v>51.611866685858743</v>
      </c>
      <c r="Q40" s="155">
        <v>27.777882325269999</v>
      </c>
      <c r="R40" s="155">
        <v>24.785201632011695</v>
      </c>
      <c r="S40" s="155">
        <v>390.18712548523263</v>
      </c>
      <c r="T40" s="155">
        <v>78.178950886075967</v>
      </c>
      <c r="U40" s="155">
        <v>20.03627126057874</v>
      </c>
      <c r="V40" s="155">
        <v>31.982252327873699</v>
      </c>
      <c r="W40" s="155">
        <v>73.386633812156347</v>
      </c>
      <c r="X40" s="155">
        <v>5.0403066019031284</v>
      </c>
      <c r="Y40" s="155">
        <v>87.586607309662014</v>
      </c>
      <c r="Z40" s="155">
        <v>35.431679281434839</v>
      </c>
      <c r="AA40" s="155">
        <v>56.585448150821136</v>
      </c>
      <c r="AB40" s="155">
        <v>8.4994021958108696</v>
      </c>
      <c r="AC40" s="155">
        <v>81.263797961455353</v>
      </c>
      <c r="AD40" s="155">
        <v>75.41104745100607</v>
      </c>
      <c r="AE40" s="155">
        <v>2.6581080994581323</v>
      </c>
      <c r="AF40" s="155">
        <v>21.930844449536021</v>
      </c>
      <c r="AG40" s="155">
        <v>3369.0039648101206</v>
      </c>
      <c r="AH40" s="155">
        <v>293.13779729447282</v>
      </c>
      <c r="AI40" s="155">
        <v>9.5966352488387425</v>
      </c>
    </row>
    <row r="41" spans="1:35" s="86" customFormat="1" x14ac:dyDescent="0.2">
      <c r="A41" s="162" t="s">
        <v>521</v>
      </c>
      <c r="B41" s="162" t="s">
        <v>375</v>
      </c>
      <c r="C41" s="162" t="s">
        <v>376</v>
      </c>
      <c r="D41" s="154">
        <v>14563</v>
      </c>
      <c r="E41" s="154">
        <v>11850</v>
      </c>
      <c r="F41" s="155">
        <v>6.8753364608167349</v>
      </c>
      <c r="G41" s="154">
        <v>18655.15360999999</v>
      </c>
      <c r="H41" s="154">
        <v>1431.2549199999996</v>
      </c>
      <c r="I41" s="154">
        <v>4623.7174370000066</v>
      </c>
      <c r="J41" s="154">
        <v>3393.1905840000154</v>
      </c>
      <c r="K41" s="154">
        <v>4049.383357999975</v>
      </c>
      <c r="L41" s="154">
        <v>926.42056800000023</v>
      </c>
      <c r="M41" s="155">
        <v>1574.2745662447251</v>
      </c>
      <c r="N41" s="155">
        <v>7.6721690419787452</v>
      </c>
      <c r="O41" s="155">
        <v>0.25383563665932718</v>
      </c>
      <c r="P41" s="155">
        <v>51.611866685858743</v>
      </c>
      <c r="Q41" s="155">
        <v>27.777882325269999</v>
      </c>
      <c r="R41" s="155">
        <v>24.785201632011695</v>
      </c>
      <c r="S41" s="155">
        <v>390.18712548523263</v>
      </c>
      <c r="T41" s="155">
        <v>78.178950886075967</v>
      </c>
      <c r="U41" s="155">
        <v>20.03627126057874</v>
      </c>
      <c r="V41" s="155">
        <v>31.982252327873699</v>
      </c>
      <c r="W41" s="155">
        <v>73.386633812156347</v>
      </c>
      <c r="X41" s="155">
        <v>5.0403066019031284</v>
      </c>
      <c r="Y41" s="155">
        <v>87.586607309662014</v>
      </c>
      <c r="Z41" s="155">
        <v>35.431679281434839</v>
      </c>
      <c r="AA41" s="155">
        <v>56.585448150821136</v>
      </c>
      <c r="AB41" s="155">
        <v>8.4994021958108696</v>
      </c>
      <c r="AC41" s="155">
        <v>81.263797961455353</v>
      </c>
      <c r="AD41" s="155">
        <v>75.41104745100607</v>
      </c>
      <c r="AE41" s="155">
        <v>2.6581080994581323</v>
      </c>
      <c r="AF41" s="155">
        <v>21.930844449536021</v>
      </c>
      <c r="AG41" s="155">
        <v>3369.0039648101206</v>
      </c>
      <c r="AH41" s="155">
        <v>293.13779729447282</v>
      </c>
      <c r="AI41" s="155">
        <v>9.5966352488387425</v>
      </c>
    </row>
    <row r="42" spans="1:35" s="86" customFormat="1" x14ac:dyDescent="0.2">
      <c r="A42" s="162" t="s">
        <v>521</v>
      </c>
      <c r="B42" s="162" t="s">
        <v>377</v>
      </c>
      <c r="C42" s="162" t="s">
        <v>378</v>
      </c>
      <c r="D42" s="154">
        <v>2368</v>
      </c>
      <c r="E42" s="154">
        <v>13617</v>
      </c>
      <c r="F42" s="155">
        <v>36.539239755038174</v>
      </c>
      <c r="G42" s="154">
        <v>3867.6319299999918</v>
      </c>
      <c r="H42" s="154">
        <v>4.1982570000000008</v>
      </c>
      <c r="I42" s="154">
        <v>1641.354839999997</v>
      </c>
      <c r="J42" s="154">
        <v>940.73703499999647</v>
      </c>
      <c r="K42" s="154">
        <v>1326.5087189999974</v>
      </c>
      <c r="L42" s="154">
        <v>594.06234299999937</v>
      </c>
      <c r="M42" s="155">
        <v>284.02966365572388</v>
      </c>
      <c r="N42" s="155">
        <v>0.10854851433600636</v>
      </c>
      <c r="O42" s="155">
        <v>0.13312649193648157</v>
      </c>
      <c r="P42" s="155">
        <v>7.5894448461196573</v>
      </c>
      <c r="Q42" s="155">
        <v>51.93023312513575</v>
      </c>
      <c r="R42" s="155">
        <v>42.43823791164121</v>
      </c>
      <c r="S42" s="155">
        <v>120.53718440185041</v>
      </c>
      <c r="T42" s="155">
        <v>43.626521480502269</v>
      </c>
      <c r="U42" s="155">
        <v>36.193413424241676</v>
      </c>
      <c r="V42" s="155">
        <v>35.946306612193943</v>
      </c>
      <c r="W42" s="155">
        <v>57.314665426032931</v>
      </c>
      <c r="X42" s="155">
        <v>17.310640467279473</v>
      </c>
      <c r="Y42" s="155">
        <v>80.819411042259915</v>
      </c>
      <c r="Z42" s="155">
        <v>7.8356023142498401</v>
      </c>
      <c r="AA42" s="155">
        <v>65.475661014877133</v>
      </c>
      <c r="AB42" s="155">
        <v>4.6019865543099083</v>
      </c>
      <c r="AC42" s="155">
        <v>85.086335734476222</v>
      </c>
      <c r="AD42" s="155">
        <v>95.150950983006794</v>
      </c>
      <c r="AE42" s="155">
        <v>2.5725075185938908</v>
      </c>
      <c r="AF42" s="155">
        <v>2.2765414983989745</v>
      </c>
      <c r="AG42" s="155">
        <v>1501.2100348094268</v>
      </c>
      <c r="AH42" s="155">
        <v>16.492307189715028</v>
      </c>
      <c r="AI42" s="155">
        <v>4.9833436915252483</v>
      </c>
    </row>
    <row r="43" spans="1:35" s="86" customFormat="1" x14ac:dyDescent="0.2">
      <c r="A43" s="162" t="s">
        <v>521</v>
      </c>
      <c r="B43" s="162" t="s">
        <v>379</v>
      </c>
      <c r="C43" s="162" t="s">
        <v>380</v>
      </c>
      <c r="D43" s="154">
        <v>1375</v>
      </c>
      <c r="E43" s="154">
        <v>10912</v>
      </c>
      <c r="F43" s="155">
        <v>81.263649371187583</v>
      </c>
      <c r="G43" s="154">
        <v>2264.3814899999961</v>
      </c>
      <c r="H43" s="154">
        <v>11.468975999999996</v>
      </c>
      <c r="I43" s="154">
        <v>980.55983100000003</v>
      </c>
      <c r="J43" s="154">
        <v>515.88335099999983</v>
      </c>
      <c r="K43" s="154">
        <v>796.54037399999982</v>
      </c>
      <c r="L43" s="154">
        <v>568.96336099999894</v>
      </c>
      <c r="M43" s="155">
        <v>207.51296645894391</v>
      </c>
      <c r="N43" s="155">
        <v>0.5064948662868648</v>
      </c>
      <c r="O43" s="155">
        <v>0.10328001329101082</v>
      </c>
      <c r="P43" s="155">
        <v>2.7569570321317736</v>
      </c>
      <c r="Q43" s="155">
        <v>50.996664905295518</v>
      </c>
      <c r="R43" s="155">
        <v>43.30364981918315</v>
      </c>
      <c r="S43" s="155">
        <v>89.860688324780057</v>
      </c>
      <c r="T43" s="155">
        <v>52.141070472873807</v>
      </c>
      <c r="U43" s="155">
        <v>58.024339057388843</v>
      </c>
      <c r="V43" s="155">
        <v>36.573826756102541</v>
      </c>
      <c r="W43" s="155">
        <v>52.611103850122923</v>
      </c>
      <c r="X43" s="155">
        <v>7.7155181567925712</v>
      </c>
      <c r="Y43" s="155">
        <v>81.241031426214633</v>
      </c>
      <c r="Z43" s="155">
        <v>9.964618057047403</v>
      </c>
      <c r="AA43" s="155">
        <v>57.374074608756175</v>
      </c>
      <c r="AB43" s="155">
        <v>3.9751013511168205</v>
      </c>
      <c r="AC43" s="155">
        <v>90.45684321492584</v>
      </c>
      <c r="AD43" s="155">
        <v>96.809495229517168</v>
      </c>
      <c r="AE43" s="155">
        <v>2.1432869663655052</v>
      </c>
      <c r="AF43" s="155">
        <v>1.0472178041169962</v>
      </c>
      <c r="AG43" s="155">
        <v>1189.3206205095312</v>
      </c>
      <c r="AH43" s="155">
        <v>30.719306785387545</v>
      </c>
      <c r="AI43" s="155">
        <v>2.7982198189340042</v>
      </c>
    </row>
    <row r="44" spans="1:35" s="86" customFormat="1" x14ac:dyDescent="0.2">
      <c r="A44" s="162" t="s">
        <v>521</v>
      </c>
      <c r="B44" s="162" t="s">
        <v>381</v>
      </c>
      <c r="C44" s="162" t="s">
        <v>382</v>
      </c>
      <c r="D44" s="154">
        <v>8883</v>
      </c>
      <c r="E44" s="154">
        <v>58364</v>
      </c>
      <c r="F44" s="155">
        <v>69.549836057490822</v>
      </c>
      <c r="G44" s="154">
        <v>14241.751802998448</v>
      </c>
      <c r="H44" s="154">
        <v>1340.2433749999989</v>
      </c>
      <c r="I44" s="154">
        <v>4230.9822890003088</v>
      </c>
      <c r="J44" s="154">
        <v>893.02885999984596</v>
      </c>
      <c r="K44" s="154">
        <v>943.87106799989897</v>
      </c>
      <c r="L44" s="154">
        <v>2881.4176029997502</v>
      </c>
      <c r="M44" s="155">
        <v>244.01603390786184</v>
      </c>
      <c r="N44" s="155">
        <v>9.4106637549871142</v>
      </c>
      <c r="O44" s="155">
        <v>0.56437861849879156</v>
      </c>
      <c r="P44" s="155">
        <v>23.862704064680525</v>
      </c>
      <c r="Q44" s="155">
        <v>44.996655369177937</v>
      </c>
      <c r="R44" s="155">
        <v>29.708299565433528</v>
      </c>
      <c r="S44" s="155">
        <v>72.493014341037437</v>
      </c>
      <c r="T44" s="155">
        <v>49.369775940644061</v>
      </c>
      <c r="U44" s="155">
        <v>68.102804648718291</v>
      </c>
      <c r="V44" s="155">
        <v>36.64903683634185</v>
      </c>
      <c r="W44" s="155">
        <v>21.106891946145435</v>
      </c>
      <c r="X44" s="155">
        <v>1.7235308717310889</v>
      </c>
      <c r="Y44" s="155">
        <v>22.289342821211754</v>
      </c>
      <c r="Z44" s="155">
        <v>16.320827614308424</v>
      </c>
      <c r="AA44" s="155">
        <v>80.861366370632908</v>
      </c>
      <c r="AB44" s="155">
        <v>8.4035006023173455</v>
      </c>
      <c r="AC44" s="155">
        <v>63.865624292273893</v>
      </c>
      <c r="AD44" s="155">
        <v>83.792058678851006</v>
      </c>
      <c r="AE44" s="155">
        <v>4.2020105232234606</v>
      </c>
      <c r="AF44" s="155">
        <v>12.005930797893031</v>
      </c>
      <c r="AG44" s="155">
        <v>182.07914688846552</v>
      </c>
      <c r="AH44" s="155">
        <v>101.2903881662683</v>
      </c>
      <c r="AI44" s="155">
        <v>7.3096143303396088</v>
      </c>
    </row>
    <row r="45" spans="1:35" s="86" customFormat="1" x14ac:dyDescent="0.2">
      <c r="A45" s="162" t="s">
        <v>521</v>
      </c>
      <c r="B45" s="162" t="s">
        <v>383</v>
      </c>
      <c r="C45" s="162" t="s">
        <v>384</v>
      </c>
      <c r="D45" s="154">
        <v>338</v>
      </c>
      <c r="E45" s="154">
        <v>4617</v>
      </c>
      <c r="F45" s="155">
        <v>72.730241672109727</v>
      </c>
      <c r="G45" s="154">
        <v>838.2253799999994</v>
      </c>
      <c r="H45" s="154">
        <v>16.308499000000001</v>
      </c>
      <c r="I45" s="154">
        <v>312.64837800000043</v>
      </c>
      <c r="J45" s="154">
        <v>45.664859999999983</v>
      </c>
      <c r="K45" s="154">
        <v>27.78951099999998</v>
      </c>
      <c r="L45" s="154">
        <v>254.74510900000013</v>
      </c>
      <c r="M45" s="155">
        <v>181.55195581546445</v>
      </c>
      <c r="N45" s="155">
        <v>1.9455983306065023</v>
      </c>
      <c r="O45" s="155">
        <v>-2.9812136401719089E-3</v>
      </c>
      <c r="P45" s="155">
        <v>5.0974834739730985</v>
      </c>
      <c r="Q45" s="155">
        <v>58.131439493757256</v>
      </c>
      <c r="R45" s="155">
        <v>37.298844136645045</v>
      </c>
      <c r="S45" s="155">
        <v>67.716781026640774</v>
      </c>
      <c r="T45" s="155">
        <v>55.175462204894977</v>
      </c>
      <c r="U45" s="155">
        <v>81.479747513674852</v>
      </c>
      <c r="V45" s="155" t="s">
        <v>506</v>
      </c>
      <c r="W45" s="155">
        <v>14.60582021634538</v>
      </c>
      <c r="X45" s="155">
        <v>3.6916003426190764</v>
      </c>
      <c r="Y45" s="155">
        <v>8.8837086845979929</v>
      </c>
      <c r="Z45" s="155">
        <v>4.0471871543995235</v>
      </c>
      <c r="AA45" s="155">
        <v>130.65088550700597</v>
      </c>
      <c r="AB45" s="155">
        <v>22.697026801152884</v>
      </c>
      <c r="AC45" s="155">
        <v>24.968541303642638</v>
      </c>
      <c r="AD45" s="155">
        <v>86.521461671194331</v>
      </c>
      <c r="AE45" s="155">
        <v>8.9867313435797342</v>
      </c>
      <c r="AF45" s="155">
        <v>4.4918069852259936</v>
      </c>
      <c r="AG45" s="155">
        <v>43.576594325319483</v>
      </c>
      <c r="AH45" s="155">
        <v>220.25951616856005</v>
      </c>
      <c r="AI45" s="155">
        <v>48.711313059602212</v>
      </c>
    </row>
    <row r="46" spans="1:35" s="86" customFormat="1" x14ac:dyDescent="0.2">
      <c r="A46" s="162" t="s">
        <v>521</v>
      </c>
      <c r="B46" s="162" t="s">
        <v>385</v>
      </c>
      <c r="C46" s="162" t="s">
        <v>386</v>
      </c>
      <c r="D46" s="154">
        <v>12964</v>
      </c>
      <c r="E46" s="154">
        <v>87510</v>
      </c>
      <c r="F46" s="155">
        <v>61.929125846681586</v>
      </c>
      <c r="G46" s="154">
        <v>21211.990603002574</v>
      </c>
      <c r="H46" s="154">
        <v>1372.219106999999</v>
      </c>
      <c r="I46" s="154">
        <v>7165.5453379989794</v>
      </c>
      <c r="J46" s="154">
        <v>2395.3141059998534</v>
      </c>
      <c r="K46" s="154">
        <v>3094.7096719996011</v>
      </c>
      <c r="L46" s="154">
        <v>4299.1884160003256</v>
      </c>
      <c r="M46" s="155">
        <v>242.39504745746285</v>
      </c>
      <c r="N46" s="155">
        <v>6.4690727649377724</v>
      </c>
      <c r="O46" s="155">
        <v>0.41666103898101514</v>
      </c>
      <c r="P46" s="155">
        <v>17.979159006465551</v>
      </c>
      <c r="Q46" s="155">
        <v>47.369941210505516</v>
      </c>
      <c r="R46" s="155">
        <v>33.780636019066925</v>
      </c>
      <c r="S46" s="155">
        <v>81.882588709850069</v>
      </c>
      <c r="T46" s="155">
        <v>49.127967272315452</v>
      </c>
      <c r="U46" s="155">
        <v>59.998063136962841</v>
      </c>
      <c r="V46" s="155">
        <v>36.62766647608364</v>
      </c>
      <c r="W46" s="155">
        <v>33.428217853810402</v>
      </c>
      <c r="X46" s="155">
        <v>5.2829815172612298</v>
      </c>
      <c r="Y46" s="155">
        <v>43.227428753322968</v>
      </c>
      <c r="Z46" s="155">
        <v>11.366530091159973</v>
      </c>
      <c r="AA46" s="155">
        <v>68.650039800990442</v>
      </c>
      <c r="AB46" s="155">
        <v>5.4133956254818765</v>
      </c>
      <c r="AC46" s="155">
        <v>78.549876626372651</v>
      </c>
      <c r="AD46" s="155">
        <v>92.560570207763973</v>
      </c>
      <c r="AE46" s="155">
        <v>2.9156492995981651</v>
      </c>
      <c r="AF46" s="155">
        <v>4.5237804926402818</v>
      </c>
      <c r="AG46" s="155">
        <v>505.63254622336444</v>
      </c>
      <c r="AH46" s="155">
        <v>33.240716407774443</v>
      </c>
      <c r="AI46" s="155">
        <v>4.8524511401875401</v>
      </c>
    </row>
    <row r="47" spans="1:35" s="86" customFormat="1" x14ac:dyDescent="0.2">
      <c r="A47" s="162" t="s">
        <v>521</v>
      </c>
      <c r="B47" s="162" t="s">
        <v>387</v>
      </c>
      <c r="C47" s="162" t="s">
        <v>388</v>
      </c>
      <c r="D47" s="154">
        <v>36693</v>
      </c>
      <c r="E47" s="154">
        <v>108885</v>
      </c>
      <c r="F47" s="155">
        <v>87.832215750575102</v>
      </c>
      <c r="G47" s="154">
        <v>55536.252222997726</v>
      </c>
      <c r="H47" s="154">
        <v>330.17859799999928</v>
      </c>
      <c r="I47" s="154">
        <v>9950.6836299997776</v>
      </c>
      <c r="J47" s="154">
        <v>2846.0988169996485</v>
      </c>
      <c r="K47" s="154">
        <v>1631.513422999981</v>
      </c>
      <c r="L47" s="154">
        <v>6600.6687729999594</v>
      </c>
      <c r="M47" s="155">
        <v>510.04502202321464</v>
      </c>
      <c r="N47" s="155">
        <v>0.59452805110833773</v>
      </c>
      <c r="O47" s="155">
        <v>0.268027250968912</v>
      </c>
      <c r="P47" s="155">
        <v>19.660711981952151</v>
      </c>
      <c r="Q47" s="155">
        <v>59.88531458412244</v>
      </c>
      <c r="R47" s="155">
        <v>17.917456133057481</v>
      </c>
      <c r="S47" s="155">
        <v>91.387093079852846</v>
      </c>
      <c r="T47" s="155">
        <v>60.620551710519898</v>
      </c>
      <c r="U47" s="155">
        <v>66.33382206122964</v>
      </c>
      <c r="V47" s="155">
        <v>-0.27121344141935633</v>
      </c>
      <c r="W47" s="155">
        <v>28.602043063846384</v>
      </c>
      <c r="X47" s="155">
        <v>4.9443468132753878</v>
      </c>
      <c r="Y47" s="155">
        <v>16.380259674041866</v>
      </c>
      <c r="Z47" s="155">
        <v>21.459040966957836</v>
      </c>
      <c r="AA47" s="155">
        <v>172.83220539912116</v>
      </c>
      <c r="AB47" s="155">
        <v>22.646264465677366</v>
      </c>
      <c r="AC47" s="155">
        <v>24.472090190977667</v>
      </c>
      <c r="AD47" s="155">
        <v>63.655498153706617</v>
      </c>
      <c r="AE47" s="155">
        <v>3.0193554528231332</v>
      </c>
      <c r="AF47" s="155">
        <v>33.325146393452833</v>
      </c>
      <c r="AG47" s="155">
        <v>115.42113604260192</v>
      </c>
      <c r="AH47" s="155">
        <v>129.13498498079696</v>
      </c>
      <c r="AI47" s="155">
        <v>18.269081020939101</v>
      </c>
    </row>
    <row r="48" spans="1:35" s="86" customFormat="1" x14ac:dyDescent="0.2">
      <c r="A48" s="162" t="s">
        <v>521</v>
      </c>
      <c r="B48" s="162" t="s">
        <v>389</v>
      </c>
      <c r="C48" s="162" t="s">
        <v>390</v>
      </c>
      <c r="D48" s="154">
        <v>4458</v>
      </c>
      <c r="E48" s="154">
        <v>102262</v>
      </c>
      <c r="F48" s="155">
        <v>65.565232240437155</v>
      </c>
      <c r="G48" s="154">
        <v>25023.833213000235</v>
      </c>
      <c r="H48" s="154">
        <v>1632.4521930000021</v>
      </c>
      <c r="I48" s="154">
        <v>6877.3002639999304</v>
      </c>
      <c r="J48" s="154">
        <v>441.35610299999996</v>
      </c>
      <c r="K48" s="154">
        <v>667.39712600000098</v>
      </c>
      <c r="L48" s="154">
        <v>6096.5330080000203</v>
      </c>
      <c r="M48" s="155">
        <v>244.70314694608197</v>
      </c>
      <c r="N48" s="155">
        <v>6.5235896479357933</v>
      </c>
      <c r="O48" s="155">
        <v>0.23890300129775252</v>
      </c>
      <c r="P48" s="155">
        <v>24.243763407373699</v>
      </c>
      <c r="Q48" s="155">
        <v>44.739944858988103</v>
      </c>
      <c r="R48" s="155">
        <v>27.483000727590674</v>
      </c>
      <c r="S48" s="155">
        <v>67.251767655628981</v>
      </c>
      <c r="T48" s="155">
        <v>59.616798106823843</v>
      </c>
      <c r="U48" s="155">
        <v>88.647183836265924</v>
      </c>
      <c r="V48" s="155">
        <v>33.347969465151955</v>
      </c>
      <c r="W48" s="155">
        <v>6.4175779165893401</v>
      </c>
      <c r="X48" s="155">
        <v>6.0539764755663663</v>
      </c>
      <c r="Y48" s="155">
        <v>9.7013742326746595</v>
      </c>
      <c r="Z48" s="155">
        <v>36.577757301149973</v>
      </c>
      <c r="AA48" s="155">
        <v>118.62838651843293</v>
      </c>
      <c r="AB48" s="155">
        <v>5.8261537175847797</v>
      </c>
      <c r="AC48" s="155">
        <v>29.48496428710229</v>
      </c>
      <c r="AD48" s="155">
        <v>59.542574498124324</v>
      </c>
      <c r="AE48" s="155">
        <v>3.5575171640522352</v>
      </c>
      <c r="AF48" s="155">
        <v>36.899908337821486</v>
      </c>
      <c r="AG48" s="155">
        <v>74.078625432711377</v>
      </c>
      <c r="AH48" s="155">
        <v>129.42183613922725</v>
      </c>
      <c r="AI48" s="155">
        <v>19.088753307584781</v>
      </c>
    </row>
    <row r="49" spans="1:35" s="86" customFormat="1" x14ac:dyDescent="0.2">
      <c r="A49" s="162" t="s">
        <v>521</v>
      </c>
      <c r="B49" s="162" t="s">
        <v>391</v>
      </c>
      <c r="C49" s="162" t="s">
        <v>392</v>
      </c>
      <c r="D49" s="154">
        <v>459695</v>
      </c>
      <c r="E49" s="154">
        <v>878270</v>
      </c>
      <c r="F49" s="155">
        <v>88.988750087818346</v>
      </c>
      <c r="G49" s="154">
        <v>149515.82437571269</v>
      </c>
      <c r="H49" s="154">
        <v>2582.7265960000054</v>
      </c>
      <c r="I49" s="154">
        <v>55850.135899078836</v>
      </c>
      <c r="J49" s="154">
        <v>8408.714180992105</v>
      </c>
      <c r="K49" s="154">
        <v>3372.9637359943781</v>
      </c>
      <c r="L49" s="154">
        <v>45713.057378074423</v>
      </c>
      <c r="M49" s="155">
        <v>170.23902031916461</v>
      </c>
      <c r="N49" s="155">
        <v>1.7273934760978671</v>
      </c>
      <c r="O49" s="155">
        <v>0.20231444403132709</v>
      </c>
      <c r="P49" s="155">
        <v>29.125626013623467</v>
      </c>
      <c r="Q49" s="155">
        <v>34.924759139443786</v>
      </c>
      <c r="R49" s="155">
        <v>37.353996563424033</v>
      </c>
      <c r="S49" s="155">
        <v>63.591077799627492</v>
      </c>
      <c r="T49" s="155">
        <v>52.048979673761394</v>
      </c>
      <c r="U49" s="155">
        <v>81.849500707890641</v>
      </c>
      <c r="V49" s="155">
        <v>34.221066962469784</v>
      </c>
      <c r="W49" s="155">
        <v>15.055852677219345</v>
      </c>
      <c r="X49" s="155">
        <v>3.5395531049052376</v>
      </c>
      <c r="Y49" s="155">
        <v>5.8535297977873189</v>
      </c>
      <c r="Z49" s="155">
        <v>6.1362303451651865</v>
      </c>
      <c r="AA49" s="155">
        <v>224.83403505209606</v>
      </c>
      <c r="AB49" s="155">
        <v>27.945135959387613</v>
      </c>
      <c r="AC49" s="155">
        <v>35.759453984888182</v>
      </c>
      <c r="AD49" s="155">
        <v>71.265899182655858</v>
      </c>
      <c r="AE49" s="155">
        <v>13.372201404876918</v>
      </c>
      <c r="AF49" s="155">
        <v>15.361899412344782</v>
      </c>
      <c r="AG49" s="155">
        <v>34.260627693069416</v>
      </c>
      <c r="AH49" s="155">
        <v>49.425181425205025</v>
      </c>
      <c r="AI49" s="155">
        <v>18.351901190055102</v>
      </c>
    </row>
    <row r="50" spans="1:35" s="86" customFormat="1" x14ac:dyDescent="0.2">
      <c r="A50" s="162" t="s">
        <v>521</v>
      </c>
      <c r="B50" s="162" t="s">
        <v>393</v>
      </c>
      <c r="C50" s="162" t="s">
        <v>394</v>
      </c>
      <c r="D50" s="154">
        <v>500846</v>
      </c>
      <c r="E50" s="154">
        <v>1089417</v>
      </c>
      <c r="F50" s="155">
        <v>86.038713331842999</v>
      </c>
      <c r="G50" s="154">
        <v>230075.90981169208</v>
      </c>
      <c r="H50" s="154">
        <v>4545.3573869999946</v>
      </c>
      <c r="I50" s="154">
        <v>72678.11979307096</v>
      </c>
      <c r="J50" s="154">
        <v>11696.169100969928</v>
      </c>
      <c r="K50" s="154">
        <v>5671.874284986764</v>
      </c>
      <c r="L50" s="154">
        <v>58410.259159139045</v>
      </c>
      <c r="M50" s="155">
        <v>211.19177487747308</v>
      </c>
      <c r="N50" s="155">
        <v>1.9755903130928343</v>
      </c>
      <c r="O50" s="155">
        <v>0.22178046505161955</v>
      </c>
      <c r="P50" s="155">
        <v>26.367181209753944</v>
      </c>
      <c r="Q50" s="155">
        <v>41.841948413432164</v>
      </c>
      <c r="R50" s="155">
        <v>31.588756881394097</v>
      </c>
      <c r="S50" s="155">
        <v>66.712856319546106</v>
      </c>
      <c r="T50" s="155">
        <v>53.616070943577199</v>
      </c>
      <c r="U50" s="155">
        <v>80.36842357155723</v>
      </c>
      <c r="V50" s="155">
        <v>30.773016949200994</v>
      </c>
      <c r="W50" s="155">
        <v>16.093109087399679</v>
      </c>
      <c r="X50" s="155">
        <v>4.1521226211040405</v>
      </c>
      <c r="Y50" s="155">
        <v>7.6688651828785828</v>
      </c>
      <c r="Z50" s="155">
        <v>11.100891127583516</v>
      </c>
      <c r="AA50" s="155">
        <v>196.75149628006577</v>
      </c>
      <c r="AB50" s="155">
        <v>23.283770508208658</v>
      </c>
      <c r="AC50" s="155">
        <v>30.87573957874304</v>
      </c>
      <c r="AD50" s="155">
        <v>67.257151027102893</v>
      </c>
      <c r="AE50" s="155">
        <v>8.9636369096901625</v>
      </c>
      <c r="AF50" s="155">
        <v>23.779212063110915</v>
      </c>
      <c r="AG50" s="155">
        <v>46.110112359335204</v>
      </c>
      <c r="AH50" s="155">
        <v>84.579495200548507</v>
      </c>
      <c r="AI50" s="155">
        <v>18.440247820919893</v>
      </c>
    </row>
    <row r="51" spans="1:35" s="86" customFormat="1" x14ac:dyDescent="0.2">
      <c r="A51" s="162" t="s">
        <v>521</v>
      </c>
      <c r="B51" s="162" t="s">
        <v>395</v>
      </c>
      <c r="C51" s="162" t="s">
        <v>396</v>
      </c>
      <c r="D51" s="154">
        <v>95142</v>
      </c>
      <c r="E51" s="154">
        <v>275519</v>
      </c>
      <c r="F51" s="155">
        <v>83.395245850641388</v>
      </c>
      <c r="G51" s="154">
        <v>126126.79228493296</v>
      </c>
      <c r="H51" s="154">
        <v>6468.7147270000005</v>
      </c>
      <c r="I51" s="154">
        <v>16215.736200000598</v>
      </c>
      <c r="J51" s="154">
        <v>2237.8108899997987</v>
      </c>
      <c r="K51" s="154">
        <v>1588.1810979996485</v>
      </c>
      <c r="L51" s="154">
        <v>12981.870178999819</v>
      </c>
      <c r="M51" s="155">
        <v>457.77892735140938</v>
      </c>
      <c r="N51" s="155">
        <v>5.1287395880064341</v>
      </c>
      <c r="O51" s="155">
        <v>75.399779474403132</v>
      </c>
      <c r="P51" s="155">
        <v>1.7660946138724616</v>
      </c>
      <c r="Q51" s="155">
        <v>10.323926537571996</v>
      </c>
      <c r="R51" s="155">
        <v>12.856694367813335</v>
      </c>
      <c r="S51" s="155">
        <v>58.855237569824936</v>
      </c>
      <c r="T51" s="155">
        <v>47.117876367872341</v>
      </c>
      <c r="U51" s="155">
        <v>80.057235878068497</v>
      </c>
      <c r="V51" s="155">
        <v>14.244659028851958</v>
      </c>
      <c r="W51" s="155">
        <v>13.800242322637912</v>
      </c>
      <c r="X51" s="155">
        <v>0.90789487725428319</v>
      </c>
      <c r="Y51" s="155">
        <v>9.7096351923385846</v>
      </c>
      <c r="Z51" s="155">
        <v>20.781615286277987</v>
      </c>
      <c r="AA51" s="155">
        <v>103.48432951186849</v>
      </c>
      <c r="AB51" s="155">
        <v>15.614849407316672</v>
      </c>
      <c r="AC51" s="155">
        <v>32.834538213429262</v>
      </c>
      <c r="AD51" s="155">
        <v>66.324443027077407</v>
      </c>
      <c r="AE51" s="155">
        <v>14.397813828262041</v>
      </c>
      <c r="AF51" s="155">
        <v>19.277743144615712</v>
      </c>
      <c r="AG51" s="155">
        <v>52.01564992611619</v>
      </c>
      <c r="AH51" s="155">
        <v>72.366662707359524</v>
      </c>
      <c r="AI51" s="155">
        <v>7.6264063848735244</v>
      </c>
    </row>
    <row r="52" spans="1:35" s="86" customFormat="1" x14ac:dyDescent="0.2">
      <c r="A52" s="162" t="s">
        <v>521</v>
      </c>
      <c r="B52" s="162" t="s">
        <v>397</v>
      </c>
      <c r="C52" s="162" t="s">
        <v>398</v>
      </c>
      <c r="D52" s="154">
        <v>152153</v>
      </c>
      <c r="E52" s="154">
        <v>691969</v>
      </c>
      <c r="F52" s="155">
        <v>70.231027972122433</v>
      </c>
      <c r="G52" s="154">
        <v>630205.64263009944</v>
      </c>
      <c r="H52" s="154">
        <v>107356.58332100029</v>
      </c>
      <c r="I52" s="154">
        <v>78095.227858994534</v>
      </c>
      <c r="J52" s="154">
        <v>17973.984819003388</v>
      </c>
      <c r="K52" s="154">
        <v>5212.1999559999722</v>
      </c>
      <c r="L52" s="154">
        <v>45033.998304002198</v>
      </c>
      <c r="M52" s="155">
        <v>910.74259487072311</v>
      </c>
      <c r="N52" s="155">
        <v>17.035166945341597</v>
      </c>
      <c r="O52" s="155">
        <v>74.028691074181665</v>
      </c>
      <c r="P52" s="155">
        <v>2.7113711623900985</v>
      </c>
      <c r="Q52" s="155">
        <v>11.530339459695025</v>
      </c>
      <c r="R52" s="155">
        <v>12.392022948742891</v>
      </c>
      <c r="S52" s="155">
        <v>112.8594313603565</v>
      </c>
      <c r="T52" s="155">
        <v>65.080947707198149</v>
      </c>
      <c r="U52" s="155">
        <v>57.66549319161178</v>
      </c>
      <c r="V52" s="155">
        <v>20.267706080258705</v>
      </c>
      <c r="W52" s="155">
        <v>23.015471382523479</v>
      </c>
      <c r="X52" s="155">
        <v>2.8649127746066161</v>
      </c>
      <c r="Y52" s="155">
        <v>6.6515015991389923</v>
      </c>
      <c r="Z52" s="155">
        <v>12.366575179238191</v>
      </c>
      <c r="AA52" s="155">
        <v>371.5429169476501</v>
      </c>
      <c r="AB52" s="155">
        <v>33.75512434644255</v>
      </c>
      <c r="AC52" s="155">
        <v>39.344665791689778</v>
      </c>
      <c r="AD52" s="155">
        <v>34.083764256079562</v>
      </c>
      <c r="AE52" s="155">
        <v>14.24353375630977</v>
      </c>
      <c r="AF52" s="155">
        <v>51.672701987621593</v>
      </c>
      <c r="AG52" s="155">
        <v>76.951664762446939</v>
      </c>
      <c r="AH52" s="155">
        <v>57.137168916305534</v>
      </c>
      <c r="AI52" s="155">
        <v>14.379253909571624</v>
      </c>
    </row>
    <row r="53" spans="1:35" s="86" customFormat="1" x14ac:dyDescent="0.2">
      <c r="A53" s="162" t="s">
        <v>521</v>
      </c>
      <c r="B53" s="162" t="s">
        <v>399</v>
      </c>
      <c r="C53" s="162" t="s">
        <v>400</v>
      </c>
      <c r="D53" s="154">
        <v>492675</v>
      </c>
      <c r="E53" s="154">
        <v>832375</v>
      </c>
      <c r="F53" s="155">
        <v>60.564987171388339</v>
      </c>
      <c r="G53" s="154">
        <v>274220.59459987108</v>
      </c>
      <c r="H53" s="154">
        <v>7220.9911319999865</v>
      </c>
      <c r="I53" s="154">
        <v>50352.085290927236</v>
      </c>
      <c r="J53" s="154">
        <v>11483.305521001022</v>
      </c>
      <c r="K53" s="154">
        <v>5067.6677529924646</v>
      </c>
      <c r="L53" s="154">
        <v>35405.855873207227</v>
      </c>
      <c r="M53" s="155">
        <v>329.44357362951928</v>
      </c>
      <c r="N53" s="155">
        <v>2.6332781979911077</v>
      </c>
      <c r="O53" s="155">
        <v>68.891572624356385</v>
      </c>
      <c r="P53" s="155">
        <v>1.2515993948618944</v>
      </c>
      <c r="Q53" s="155">
        <v>13.163260386861417</v>
      </c>
      <c r="R53" s="155">
        <v>18.361890493454172</v>
      </c>
      <c r="S53" s="155">
        <v>60.4920682275744</v>
      </c>
      <c r="T53" s="155">
        <v>42.535943382738822</v>
      </c>
      <c r="U53" s="155">
        <v>70.316563194229573</v>
      </c>
      <c r="V53" s="155">
        <v>28.521524855300935</v>
      </c>
      <c r="W53" s="155">
        <v>22.806017773945417</v>
      </c>
      <c r="X53" s="155">
        <v>2.2050711912624257</v>
      </c>
      <c r="Y53" s="155">
        <v>9.8277092541299425</v>
      </c>
      <c r="Z53" s="155">
        <v>11.910837620980509</v>
      </c>
      <c r="AA53" s="155">
        <v>185.56376237591442</v>
      </c>
      <c r="AB53" s="155">
        <v>21.857052790651483</v>
      </c>
      <c r="AC53" s="155">
        <v>57.805003323413686</v>
      </c>
      <c r="AD53" s="155">
        <v>48.834347713350049</v>
      </c>
      <c r="AE53" s="155">
        <v>37.033103700037159</v>
      </c>
      <c r="AF53" s="155">
        <v>14.132548586485447</v>
      </c>
      <c r="AG53" s="155">
        <v>63.118444942899366</v>
      </c>
      <c r="AH53" s="155">
        <v>90.642793242507068</v>
      </c>
      <c r="AI53" s="155">
        <v>12.168352669299214</v>
      </c>
    </row>
    <row r="54" spans="1:35" s="86" customFormat="1" x14ac:dyDescent="0.2">
      <c r="A54" s="162" t="s">
        <v>521</v>
      </c>
      <c r="B54" s="162" t="s">
        <v>401</v>
      </c>
      <c r="C54" s="162" t="s">
        <v>402</v>
      </c>
      <c r="D54" s="154">
        <v>739970</v>
      </c>
      <c r="E54" s="154">
        <v>1799863</v>
      </c>
      <c r="F54" s="155">
        <v>66.892343666256849</v>
      </c>
      <c r="G54" s="154">
        <v>1030553.029524567</v>
      </c>
      <c r="H54" s="154">
        <v>121046.28917999986</v>
      </c>
      <c r="I54" s="154">
        <v>144663.0493504745</v>
      </c>
      <c r="J54" s="154">
        <v>31695.101230146232</v>
      </c>
      <c r="K54" s="154">
        <v>11868.048807109264</v>
      </c>
      <c r="L54" s="154">
        <v>93421.724356462015</v>
      </c>
      <c r="M54" s="155">
        <v>572.5730400172497</v>
      </c>
      <c r="N54" s="155">
        <v>11.745760355082657</v>
      </c>
      <c r="O54" s="155">
        <v>72.844343995840376</v>
      </c>
      <c r="P54" s="155">
        <v>2.2092847482621183</v>
      </c>
      <c r="Q54" s="155">
        <v>11.811243047890414</v>
      </c>
      <c r="R54" s="155">
        <v>14.037419250245961</v>
      </c>
      <c r="S54" s="155">
        <v>80.374478141099914</v>
      </c>
      <c r="T54" s="155">
        <v>51.904908516071508</v>
      </c>
      <c r="U54" s="155">
        <v>64.578843578866937</v>
      </c>
      <c r="V54" s="155">
        <v>21.817711298068833</v>
      </c>
      <c r="W54" s="155">
        <v>21.909603988340283</v>
      </c>
      <c r="X54" s="155">
        <v>2.4498205581697423</v>
      </c>
      <c r="Y54" s="155">
        <v>8.0926163459199945</v>
      </c>
      <c r="Z54" s="155">
        <v>12.795001055112557</v>
      </c>
      <c r="AA54" s="155">
        <v>257.38126902917907</v>
      </c>
      <c r="AB54" s="155">
        <v>26.386707359928575</v>
      </c>
      <c r="AC54" s="155">
        <v>43.978497085400853</v>
      </c>
      <c r="AD54" s="155">
        <v>42.084566772323434</v>
      </c>
      <c r="AE54" s="155">
        <v>22.845387904313288</v>
      </c>
      <c r="AF54" s="155">
        <v>35.070045324502225</v>
      </c>
      <c r="AG54" s="155">
        <v>66.737124978134375</v>
      </c>
      <c r="AH54" s="155">
        <v>67.251798270247775</v>
      </c>
      <c r="AI54" s="155">
        <v>13.2526370982178</v>
      </c>
    </row>
    <row r="55" spans="1:35" s="86" customFormat="1" x14ac:dyDescent="0.2">
      <c r="A55" s="162" t="s">
        <v>521</v>
      </c>
      <c r="B55" s="162" t="s">
        <v>403</v>
      </c>
      <c r="C55" s="162" t="s">
        <v>404</v>
      </c>
      <c r="D55" s="154">
        <v>80944</v>
      </c>
      <c r="E55" s="154">
        <v>428976</v>
      </c>
      <c r="F55" s="155">
        <v>66.179664793343164</v>
      </c>
      <c r="G55" s="154">
        <v>55491.877851996185</v>
      </c>
      <c r="H55" s="154">
        <v>2671.0792969999943</v>
      </c>
      <c r="I55" s="154">
        <v>24685.147198999854</v>
      </c>
      <c r="J55" s="154">
        <v>4438.7114810000066</v>
      </c>
      <c r="K55" s="154">
        <v>4195.1682359997894</v>
      </c>
      <c r="L55" s="154">
        <v>20103.947651999046</v>
      </c>
      <c r="M55" s="155">
        <v>129.35893348811166</v>
      </c>
      <c r="N55" s="155">
        <v>4.8134599159251712</v>
      </c>
      <c r="O55" s="155">
        <v>1.1637103469510668</v>
      </c>
      <c r="P55" s="155">
        <v>9.6553064655989456</v>
      </c>
      <c r="Q55" s="155">
        <v>44.90005158536502</v>
      </c>
      <c r="R55" s="155">
        <v>44.484252749273047</v>
      </c>
      <c r="S55" s="155">
        <v>57.544354926615597</v>
      </c>
      <c r="T55" s="155">
        <v>46.864970655698791</v>
      </c>
      <c r="U55" s="155">
        <v>81.441473651871036</v>
      </c>
      <c r="V55" s="155">
        <v>28.278437206703099</v>
      </c>
      <c r="W55" s="155">
        <v>17.981304487339035</v>
      </c>
      <c r="X55" s="155">
        <v>3.4909399699299475</v>
      </c>
      <c r="Y55" s="155">
        <v>16.98463250836695</v>
      </c>
      <c r="Z55" s="155">
        <v>13.144035374790903</v>
      </c>
      <c r="AA55" s="155">
        <v>91.205080826711651</v>
      </c>
      <c r="AB55" s="155">
        <v>8.7985115609637461</v>
      </c>
      <c r="AC55" s="155">
        <v>73.846192209544242</v>
      </c>
      <c r="AD55" s="155">
        <v>83.930064361640362</v>
      </c>
      <c r="AE55" s="155">
        <v>7.6760304691606134</v>
      </c>
      <c r="AF55" s="155">
        <v>8.3939051691855884</v>
      </c>
      <c r="AG55" s="155">
        <v>117.60200123549585</v>
      </c>
      <c r="AH55" s="155">
        <v>71.742551232516689</v>
      </c>
      <c r="AI55" s="155">
        <v>9.0515990178628165</v>
      </c>
    </row>
    <row r="56" spans="1:35" s="86" customFormat="1" x14ac:dyDescent="0.2">
      <c r="A56" s="162" t="s">
        <v>521</v>
      </c>
      <c r="B56" s="162" t="s">
        <v>405</v>
      </c>
      <c r="C56" s="162" t="s">
        <v>406</v>
      </c>
      <c r="D56" s="154" t="s">
        <v>505</v>
      </c>
      <c r="E56" s="154" t="s">
        <v>505</v>
      </c>
      <c r="F56" s="155" t="s">
        <v>505</v>
      </c>
      <c r="G56" s="154" t="s">
        <v>505</v>
      </c>
      <c r="H56" s="154" t="s">
        <v>505</v>
      </c>
      <c r="I56" s="154" t="s">
        <v>505</v>
      </c>
      <c r="J56" s="154" t="s">
        <v>505</v>
      </c>
      <c r="K56" s="154" t="s">
        <v>505</v>
      </c>
      <c r="L56" s="154" t="s">
        <v>505</v>
      </c>
      <c r="M56" s="155" t="s">
        <v>505</v>
      </c>
      <c r="N56" s="155" t="s">
        <v>505</v>
      </c>
      <c r="O56" s="155" t="s">
        <v>505</v>
      </c>
      <c r="P56" s="155" t="s">
        <v>505</v>
      </c>
      <c r="Q56" s="155" t="s">
        <v>505</v>
      </c>
      <c r="R56" s="155" t="s">
        <v>505</v>
      </c>
      <c r="S56" s="155" t="s">
        <v>505</v>
      </c>
      <c r="T56" s="155" t="s">
        <v>505</v>
      </c>
      <c r="U56" s="155" t="s">
        <v>505</v>
      </c>
      <c r="V56" s="155" t="s">
        <v>505</v>
      </c>
      <c r="W56" s="155" t="s">
        <v>505</v>
      </c>
      <c r="X56" s="155" t="s">
        <v>505</v>
      </c>
      <c r="Y56" s="155" t="s">
        <v>505</v>
      </c>
      <c r="Z56" s="155" t="s">
        <v>505</v>
      </c>
      <c r="AA56" s="155" t="s">
        <v>505</v>
      </c>
      <c r="AB56" s="155" t="s">
        <v>505</v>
      </c>
      <c r="AC56" s="155" t="s">
        <v>505</v>
      </c>
      <c r="AD56" s="155" t="s">
        <v>505</v>
      </c>
      <c r="AE56" s="155" t="s">
        <v>505</v>
      </c>
      <c r="AF56" s="155" t="s">
        <v>505</v>
      </c>
      <c r="AG56" s="155" t="s">
        <v>505</v>
      </c>
      <c r="AH56" s="155" t="s">
        <v>505</v>
      </c>
      <c r="AI56" s="155" t="s">
        <v>505</v>
      </c>
    </row>
    <row r="57" spans="1:35" s="86" customFormat="1" x14ac:dyDescent="0.2">
      <c r="A57" s="162" t="s">
        <v>521</v>
      </c>
      <c r="B57" s="162" t="s">
        <v>407</v>
      </c>
      <c r="C57" s="162" t="s">
        <v>408</v>
      </c>
      <c r="D57" s="154" t="s">
        <v>505</v>
      </c>
      <c r="E57" s="154" t="s">
        <v>505</v>
      </c>
      <c r="F57" s="155" t="s">
        <v>505</v>
      </c>
      <c r="G57" s="154" t="s">
        <v>505</v>
      </c>
      <c r="H57" s="154" t="s">
        <v>505</v>
      </c>
      <c r="I57" s="154" t="s">
        <v>505</v>
      </c>
      <c r="J57" s="154" t="s">
        <v>505</v>
      </c>
      <c r="K57" s="154" t="s">
        <v>505</v>
      </c>
      <c r="L57" s="154" t="s">
        <v>505</v>
      </c>
      <c r="M57" s="155" t="s">
        <v>505</v>
      </c>
      <c r="N57" s="155" t="s">
        <v>505</v>
      </c>
      <c r="O57" s="155" t="s">
        <v>505</v>
      </c>
      <c r="P57" s="155" t="s">
        <v>505</v>
      </c>
      <c r="Q57" s="155" t="s">
        <v>505</v>
      </c>
      <c r="R57" s="155" t="s">
        <v>505</v>
      </c>
      <c r="S57" s="155" t="s">
        <v>505</v>
      </c>
      <c r="T57" s="155" t="s">
        <v>505</v>
      </c>
      <c r="U57" s="155" t="s">
        <v>505</v>
      </c>
      <c r="V57" s="155" t="s">
        <v>505</v>
      </c>
      <c r="W57" s="155" t="s">
        <v>505</v>
      </c>
      <c r="X57" s="155" t="s">
        <v>505</v>
      </c>
      <c r="Y57" s="155" t="s">
        <v>505</v>
      </c>
      <c r="Z57" s="155" t="s">
        <v>505</v>
      </c>
      <c r="AA57" s="155" t="s">
        <v>505</v>
      </c>
      <c r="AB57" s="155" t="s">
        <v>505</v>
      </c>
      <c r="AC57" s="155" t="s">
        <v>505</v>
      </c>
      <c r="AD57" s="155" t="s">
        <v>505</v>
      </c>
      <c r="AE57" s="155" t="s">
        <v>505</v>
      </c>
      <c r="AF57" s="155" t="s">
        <v>505</v>
      </c>
      <c r="AG57" s="155" t="s">
        <v>505</v>
      </c>
      <c r="AH57" s="155" t="s">
        <v>505</v>
      </c>
      <c r="AI57" s="155" t="s">
        <v>505</v>
      </c>
    </row>
    <row r="58" spans="1:35" s="86" customFormat="1" x14ac:dyDescent="0.2">
      <c r="A58" s="162" t="s">
        <v>521</v>
      </c>
      <c r="B58" s="162" t="s">
        <v>409</v>
      </c>
      <c r="C58" s="162" t="s">
        <v>410</v>
      </c>
      <c r="D58" s="154">
        <v>8209</v>
      </c>
      <c r="E58" s="154">
        <v>115239</v>
      </c>
      <c r="F58" s="155">
        <v>50.191948421385867</v>
      </c>
      <c r="G58" s="154">
        <v>33231.044445000851</v>
      </c>
      <c r="H58" s="154">
        <v>5044.6413119999997</v>
      </c>
      <c r="I58" s="154">
        <v>11554.182043000068</v>
      </c>
      <c r="J58" s="154">
        <v>4569.1012109999128</v>
      </c>
      <c r="K58" s="154">
        <v>3628.6750529999117</v>
      </c>
      <c r="L58" s="154">
        <v>6241.0934840000473</v>
      </c>
      <c r="M58" s="155">
        <v>288.36630346498015</v>
      </c>
      <c r="N58" s="155">
        <v>15.180507854181805</v>
      </c>
      <c r="O58" s="155">
        <v>1.0477460131529222</v>
      </c>
      <c r="P58" s="155">
        <v>3.7192881248595704</v>
      </c>
      <c r="Q58" s="155">
        <v>64.407729890624708</v>
      </c>
      <c r="R58" s="155">
        <v>34.769241340346241</v>
      </c>
      <c r="S58" s="155">
        <v>100.26277599597418</v>
      </c>
      <c r="T58" s="155">
        <v>54.157824035266252</v>
      </c>
      <c r="U58" s="155">
        <v>54.015883260045413</v>
      </c>
      <c r="V58" s="155">
        <v>7.8474782555812803</v>
      </c>
      <c r="W58" s="155">
        <v>39.544999325746602</v>
      </c>
      <c r="X58" s="155">
        <v>5.6089653759900946</v>
      </c>
      <c r="Y58" s="155">
        <v>31.406052104608783</v>
      </c>
      <c r="Z58" s="155">
        <v>28.622236655281778</v>
      </c>
      <c r="AA58" s="155">
        <v>86.838245855957069</v>
      </c>
      <c r="AB58" s="155">
        <v>6.7301846641323717</v>
      </c>
      <c r="AC58" s="155">
        <v>81.681444295720539</v>
      </c>
      <c r="AD58" s="155">
        <v>85.183350259622898</v>
      </c>
      <c r="AE58" s="155">
        <v>3.4268171497468325</v>
      </c>
      <c r="AF58" s="155">
        <v>11.389832590627607</v>
      </c>
      <c r="AG58" s="155">
        <v>589.12074586729329</v>
      </c>
      <c r="AH58" s="155">
        <v>137.85138815154596</v>
      </c>
      <c r="AI58" s="155">
        <v>8.4749738707668136</v>
      </c>
    </row>
    <row r="59" spans="1:35" s="86" customFormat="1" x14ac:dyDescent="0.2">
      <c r="A59" s="162" t="s">
        <v>521</v>
      </c>
      <c r="B59" s="162" t="s">
        <v>411</v>
      </c>
      <c r="C59" s="162" t="s">
        <v>412</v>
      </c>
      <c r="D59" s="154">
        <v>2503</v>
      </c>
      <c r="E59" s="154">
        <v>4048</v>
      </c>
      <c r="F59" s="155">
        <v>1.9713182732250063</v>
      </c>
      <c r="G59" s="154">
        <v>589.70174999999313</v>
      </c>
      <c r="H59" s="154">
        <v>63.00651400000001</v>
      </c>
      <c r="I59" s="154">
        <v>216.24834700001114</v>
      </c>
      <c r="J59" s="154">
        <v>45.601199000004485</v>
      </c>
      <c r="K59" s="154">
        <v>13.016504999999082</v>
      </c>
      <c r="L59" s="154">
        <v>163.74042499999373</v>
      </c>
      <c r="M59" s="155">
        <v>145.67730978260701</v>
      </c>
      <c r="N59" s="155">
        <v>10.68447126026008</v>
      </c>
      <c r="O59" s="155">
        <v>1.8987672822551542</v>
      </c>
      <c r="P59" s="155">
        <v>4.6421263878750114</v>
      </c>
      <c r="Q59" s="155">
        <v>59.653726012744578</v>
      </c>
      <c r="R59" s="155">
        <v>36.670799603361132</v>
      </c>
      <c r="S59" s="155">
        <v>53.421034337947411</v>
      </c>
      <c r="T59" s="155">
        <v>40.449709733200031</v>
      </c>
      <c r="U59" s="155">
        <v>75.718694395377412</v>
      </c>
      <c r="V59" s="155">
        <v>27.463304972522916</v>
      </c>
      <c r="W59" s="155">
        <v>21.087420843962398</v>
      </c>
      <c r="X59" s="155">
        <v>3.4925962149511753</v>
      </c>
      <c r="Y59" s="155">
        <v>5.4719067888152599</v>
      </c>
      <c r="Z59" s="155">
        <v>3.8205572166587527</v>
      </c>
      <c r="AA59" s="155">
        <v>273.5199371129039</v>
      </c>
      <c r="AB59" s="155">
        <v>40.674469329203312</v>
      </c>
      <c r="AC59" s="155">
        <v>40.665411437147355</v>
      </c>
      <c r="AD59" s="155">
        <v>68.470115883687896</v>
      </c>
      <c r="AE59" s="155">
        <v>18.746653715519628</v>
      </c>
      <c r="AF59" s="155">
        <v>12.783230400792531</v>
      </c>
      <c r="AG59" s="155">
        <v>27.695796689724833</v>
      </c>
      <c r="AH59" s="155">
        <v>53.610425355388081</v>
      </c>
      <c r="AI59" s="155">
        <v>23.258694793288377</v>
      </c>
    </row>
    <row r="60" spans="1:35" s="86" customFormat="1" x14ac:dyDescent="0.2">
      <c r="A60" s="162" t="s">
        <v>521</v>
      </c>
      <c r="B60" s="162" t="s">
        <v>413</v>
      </c>
      <c r="C60" s="162" t="s">
        <v>414</v>
      </c>
      <c r="D60" s="154">
        <v>93749</v>
      </c>
      <c r="E60" s="154">
        <v>616342</v>
      </c>
      <c r="F60" s="155">
        <v>52.69905054564078</v>
      </c>
      <c r="G60" s="154">
        <v>122655.28314698748</v>
      </c>
      <c r="H60" s="154">
        <v>35756.310408000041</v>
      </c>
      <c r="I60" s="154">
        <v>42687.537219002974</v>
      </c>
      <c r="J60" s="154">
        <v>9589.6586229993627</v>
      </c>
      <c r="K60" s="154">
        <v>9745.9021220013947</v>
      </c>
      <c r="L60" s="154">
        <v>32183.220510002928</v>
      </c>
      <c r="M60" s="155">
        <v>199.00523272304579</v>
      </c>
      <c r="N60" s="155">
        <v>29.151871399742678</v>
      </c>
      <c r="O60" s="155">
        <v>0.97806475600315645</v>
      </c>
      <c r="P60" s="155">
        <v>8.5328730002852016</v>
      </c>
      <c r="Q60" s="155">
        <v>55.750265130926913</v>
      </c>
      <c r="R60" s="155">
        <v>34.802852452631114</v>
      </c>
      <c r="S60" s="155">
        <v>69.259497517616808</v>
      </c>
      <c r="T60" s="155">
        <v>52.216497512749292</v>
      </c>
      <c r="U60" s="155">
        <v>75.392544537978395</v>
      </c>
      <c r="V60" s="155">
        <v>20.901440565216632</v>
      </c>
      <c r="W60" s="155">
        <v>22.464773673404579</v>
      </c>
      <c r="X60" s="155">
        <v>2.9802612730670983</v>
      </c>
      <c r="Y60" s="155">
        <v>22.825940791802619</v>
      </c>
      <c r="Z60" s="155">
        <v>24.185065145304833</v>
      </c>
      <c r="AA60" s="155">
        <v>74.318711192550509</v>
      </c>
      <c r="AB60" s="155">
        <v>7.0882633424991255</v>
      </c>
      <c r="AC60" s="155">
        <v>75.156885921840257</v>
      </c>
      <c r="AD60" s="155">
        <v>81.953905569706805</v>
      </c>
      <c r="AE60" s="155">
        <v>5.1456130350707365</v>
      </c>
      <c r="AF60" s="155">
        <v>12.900481395225267</v>
      </c>
      <c r="AG60" s="155">
        <v>219.50354569056134</v>
      </c>
      <c r="AH60" s="155">
        <v>111.60051400950491</v>
      </c>
      <c r="AI60" s="155">
        <v>7.813521928984871</v>
      </c>
    </row>
    <row r="61" spans="1:35" s="86" customFormat="1" x14ac:dyDescent="0.2">
      <c r="A61" s="162" t="s">
        <v>521</v>
      </c>
      <c r="B61" s="162" t="s">
        <v>415</v>
      </c>
      <c r="C61" s="162" t="s">
        <v>416</v>
      </c>
      <c r="D61" s="154">
        <v>49705</v>
      </c>
      <c r="E61" s="154">
        <v>154302</v>
      </c>
      <c r="F61" s="155">
        <v>80.068572974547877</v>
      </c>
      <c r="G61" s="154">
        <v>20152.551879009836</v>
      </c>
      <c r="H61" s="154">
        <v>202.64583900000022</v>
      </c>
      <c r="I61" s="154">
        <v>8816.3308519961847</v>
      </c>
      <c r="J61" s="154">
        <v>2138.8002890008202</v>
      </c>
      <c r="K61" s="154">
        <v>2657.5701619993224</v>
      </c>
      <c r="L61" s="154">
        <v>6066.3023020012288</v>
      </c>
      <c r="M61" s="155">
        <v>130.60460576667725</v>
      </c>
      <c r="N61" s="155">
        <v>1.0055591977464091</v>
      </c>
      <c r="O61" s="155">
        <v>2.8567732499859484</v>
      </c>
      <c r="P61" s="155">
        <v>7.4815496772491166</v>
      </c>
      <c r="Q61" s="155">
        <v>45.097758471459976</v>
      </c>
      <c r="R61" s="155">
        <v>43.747962565370962</v>
      </c>
      <c r="S61" s="155">
        <v>57.136854039456296</v>
      </c>
      <c r="T61" s="155">
        <v>39.314476170115931</v>
      </c>
      <c r="U61" s="155">
        <v>68.807561828600186</v>
      </c>
      <c r="V61" s="155">
        <v>66.198537407618176</v>
      </c>
      <c r="W61" s="155">
        <v>24.259528424078542</v>
      </c>
      <c r="X61" s="155">
        <v>2.6740056854100058</v>
      </c>
      <c r="Y61" s="155">
        <v>30.155657231860523</v>
      </c>
      <c r="Z61" s="155">
        <v>23.221588465267683</v>
      </c>
      <c r="AA61" s="155">
        <v>65.133138700271374</v>
      </c>
      <c r="AB61" s="155">
        <v>6.757203142898331</v>
      </c>
      <c r="AC61" s="155">
        <v>81.033287600155219</v>
      </c>
      <c r="AD61" s="155">
        <v>75.567386222491152</v>
      </c>
      <c r="AE61" s="155">
        <v>13.042841964365723</v>
      </c>
      <c r="AF61" s="155">
        <v>11.389771813074628</v>
      </c>
      <c r="AG61" s="155">
        <v>205.13119190287929</v>
      </c>
      <c r="AH61" s="155">
        <v>155.91883142126812</v>
      </c>
      <c r="AI61" s="155">
        <v>5.1599695130176109</v>
      </c>
    </row>
    <row r="62" spans="1:35" s="86" customFormat="1" x14ac:dyDescent="0.2">
      <c r="A62" s="162" t="s">
        <v>521</v>
      </c>
      <c r="B62" s="162" t="s">
        <v>417</v>
      </c>
      <c r="C62" s="162" t="s">
        <v>418</v>
      </c>
      <c r="D62" s="154">
        <v>196533</v>
      </c>
      <c r="E62" s="154">
        <v>474179</v>
      </c>
      <c r="F62" s="155">
        <v>82.696509132320102</v>
      </c>
      <c r="G62" s="154">
        <v>51037.295995985267</v>
      </c>
      <c r="H62" s="154">
        <v>999.81452400000035</v>
      </c>
      <c r="I62" s="154">
        <v>21959.45641000626</v>
      </c>
      <c r="J62" s="154">
        <v>3493.7516479987426</v>
      </c>
      <c r="K62" s="154">
        <v>2538.9900359983062</v>
      </c>
      <c r="L62" s="154">
        <v>17624.75008199643</v>
      </c>
      <c r="M62" s="155">
        <v>107.6329740371996</v>
      </c>
      <c r="N62" s="155">
        <v>1.9589880390188548</v>
      </c>
      <c r="O62" s="155">
        <v>11.016466888589783</v>
      </c>
      <c r="P62" s="155">
        <v>19.604406119420887</v>
      </c>
      <c r="Q62" s="155">
        <v>26.388841224766058</v>
      </c>
      <c r="R62" s="155">
        <v>43.026292795240657</v>
      </c>
      <c r="S62" s="155">
        <v>46.310478553470858</v>
      </c>
      <c r="T62" s="155">
        <v>37.168980663412825</v>
      </c>
      <c r="U62" s="155">
        <v>80.260411518954385</v>
      </c>
      <c r="V62" s="155">
        <v>67.828071350718318</v>
      </c>
      <c r="W62" s="155">
        <v>15.910009714114533</v>
      </c>
      <c r="X62" s="155">
        <v>3.7370383006775554</v>
      </c>
      <c r="Y62" s="155">
        <v>11.491124641408714</v>
      </c>
      <c r="Z62" s="155">
        <v>16.743008901025689</v>
      </c>
      <c r="AA62" s="155">
        <v>129.98839691007299</v>
      </c>
      <c r="AB62" s="155">
        <v>16.883927557026535</v>
      </c>
      <c r="AC62" s="155">
        <v>73.943400774209039</v>
      </c>
      <c r="AD62" s="155">
        <v>48.768237918899388</v>
      </c>
      <c r="AE62" s="155">
        <v>32.908178268538343</v>
      </c>
      <c r="AF62" s="155">
        <v>18.323583812623845</v>
      </c>
      <c r="AG62" s="155">
        <v>43.639145048592816</v>
      </c>
      <c r="AH62" s="155">
        <v>122.63034112043457</v>
      </c>
      <c r="AI62" s="155">
        <v>14.75882333553492</v>
      </c>
    </row>
    <row r="63" spans="1:35" s="86" customFormat="1" x14ac:dyDescent="0.2">
      <c r="A63" s="162" t="s">
        <v>521</v>
      </c>
      <c r="B63" s="162" t="s">
        <v>419</v>
      </c>
      <c r="C63" s="162" t="s">
        <v>420</v>
      </c>
      <c r="D63" s="154">
        <v>246238</v>
      </c>
      <c r="E63" s="154">
        <v>628481</v>
      </c>
      <c r="F63" s="155">
        <v>82.034498983589316</v>
      </c>
      <c r="G63" s="154">
        <v>71189.847874985469</v>
      </c>
      <c r="H63" s="154">
        <v>1202.4603630000011</v>
      </c>
      <c r="I63" s="154">
        <v>30775.78726200082</v>
      </c>
      <c r="J63" s="154">
        <v>5632.5519369974663</v>
      </c>
      <c r="K63" s="154">
        <v>5196.5601979970324</v>
      </c>
      <c r="L63" s="154">
        <v>23691.052383993418</v>
      </c>
      <c r="M63" s="155">
        <v>113.27287201201861</v>
      </c>
      <c r="N63" s="155">
        <v>1.6890896650202265</v>
      </c>
      <c r="O63" s="155">
        <v>8.6820029423901346</v>
      </c>
      <c r="P63" s="155">
        <v>16.136093148061896</v>
      </c>
      <c r="Q63" s="155">
        <v>31.741406494905256</v>
      </c>
      <c r="R63" s="155">
        <v>43.230584389006324</v>
      </c>
      <c r="S63" s="155">
        <v>48.968524525006835</v>
      </c>
      <c r="T63" s="155">
        <v>37.695733656217797</v>
      </c>
      <c r="U63" s="155">
        <v>76.979516989464642</v>
      </c>
      <c r="V63" s="155">
        <v>67.678710089978566</v>
      </c>
      <c r="W63" s="155">
        <v>18.301893917599426</v>
      </c>
      <c r="X63" s="155">
        <v>3.4361130905849455</v>
      </c>
      <c r="Y63" s="155">
        <v>16.835512139318624</v>
      </c>
      <c r="Z63" s="155">
        <v>19.200863775688514</v>
      </c>
      <c r="AA63" s="155">
        <v>96.724855884888825</v>
      </c>
      <c r="AB63" s="155">
        <v>10.76045585467188</v>
      </c>
      <c r="AC63" s="155">
        <v>77.303318193319654</v>
      </c>
      <c r="AD63" s="155">
        <v>62.081228218391004</v>
      </c>
      <c r="AE63" s="155">
        <v>23.03969190776273</v>
      </c>
      <c r="AF63" s="155">
        <v>14.87907987378334</v>
      </c>
      <c r="AG63" s="155">
        <v>83.287990142994673</v>
      </c>
      <c r="AH63" s="155">
        <v>137.56587668291792</v>
      </c>
      <c r="AI63" s="155">
        <v>10.452108872612548</v>
      </c>
    </row>
    <row r="64" spans="1:35" s="86" customFormat="1" x14ac:dyDescent="0.2">
      <c r="A64" s="162" t="s">
        <v>521</v>
      </c>
      <c r="B64" s="162" t="s">
        <v>421</v>
      </c>
      <c r="C64" s="162" t="s">
        <v>422</v>
      </c>
      <c r="D64" s="154">
        <v>14372</v>
      </c>
      <c r="E64" s="154">
        <v>89804</v>
      </c>
      <c r="F64" s="155">
        <v>80.53346846639333</v>
      </c>
      <c r="G64" s="154">
        <v>23822.176820000928</v>
      </c>
      <c r="H64" s="154">
        <v>5016.6226879999977</v>
      </c>
      <c r="I64" s="154">
        <v>9402.4709469996887</v>
      </c>
      <c r="J64" s="154">
        <v>2041.8826860000297</v>
      </c>
      <c r="K64" s="154">
        <v>273.36663599999611</v>
      </c>
      <c r="L64" s="154">
        <v>7153.3716629999972</v>
      </c>
      <c r="M64" s="155">
        <v>265.26854950782734</v>
      </c>
      <c r="N64" s="155">
        <v>21.058624179919935</v>
      </c>
      <c r="O64" s="155">
        <v>6.0325396169567957</v>
      </c>
      <c r="P64" s="155">
        <v>5.8984243838101209</v>
      </c>
      <c r="Q64" s="155">
        <v>43.277256586162835</v>
      </c>
      <c r="R64" s="155">
        <v>39.469402893128738</v>
      </c>
      <c r="S64" s="155">
        <v>104.69991255400305</v>
      </c>
      <c r="T64" s="155">
        <v>79.655379081109942</v>
      </c>
      <c r="U64" s="155">
        <v>76.079699722790679</v>
      </c>
      <c r="V64" s="155">
        <v>0.81347925801875021</v>
      </c>
      <c r="W64" s="155">
        <v>21.716447703053955</v>
      </c>
      <c r="X64" s="155">
        <v>1.1295381989360354</v>
      </c>
      <c r="Y64" s="155">
        <v>2.8792744564444157</v>
      </c>
      <c r="Z64" s="155">
        <v>8.9574219463952378</v>
      </c>
      <c r="AA64" s="155">
        <v>631.86045730199623</v>
      </c>
      <c r="AB64" s="155">
        <v>62.955449350967186</v>
      </c>
      <c r="AC64" s="155">
        <v>53.845323814507317</v>
      </c>
      <c r="AD64" s="155">
        <v>15.386589900178652</v>
      </c>
      <c r="AE64" s="155">
        <v>42.446676251833289</v>
      </c>
      <c r="AF64" s="155">
        <v>42.166733847990976</v>
      </c>
      <c r="AG64" s="155">
        <v>36.116177375174253</v>
      </c>
      <c r="AH64" s="155">
        <v>41.912929081656834</v>
      </c>
      <c r="AI64" s="155">
        <v>2.4518157018205513</v>
      </c>
    </row>
    <row r="65" spans="1:35" s="86" customFormat="1" x14ac:dyDescent="0.2">
      <c r="A65" s="162" t="s">
        <v>521</v>
      </c>
      <c r="B65" s="162" t="s">
        <v>423</v>
      </c>
      <c r="C65" s="162" t="s">
        <v>424</v>
      </c>
      <c r="D65" s="154">
        <v>23823</v>
      </c>
      <c r="E65" s="154">
        <v>43758</v>
      </c>
      <c r="F65" s="155">
        <v>94.494477116382029</v>
      </c>
      <c r="G65" s="154">
        <v>12817.905195998743</v>
      </c>
      <c r="H65" s="154">
        <v>1324.7651459999993</v>
      </c>
      <c r="I65" s="154">
        <v>6458.6254219995271</v>
      </c>
      <c r="J65" s="154">
        <v>2824.979885000082</v>
      </c>
      <c r="K65" s="154">
        <v>335.04736000002003</v>
      </c>
      <c r="L65" s="154">
        <v>3705.9243339999598</v>
      </c>
      <c r="M65" s="155">
        <v>292.92712637686236</v>
      </c>
      <c r="N65" s="155">
        <v>10.335270278122669</v>
      </c>
      <c r="O65" s="155">
        <v>1.2130651138046784</v>
      </c>
      <c r="P65" s="155">
        <v>4.8102424237282406</v>
      </c>
      <c r="Q65" s="155">
        <v>38.20866764441044</v>
      </c>
      <c r="R65" s="155">
        <v>50.38752684811292</v>
      </c>
      <c r="S65" s="155">
        <v>147.59873444854716</v>
      </c>
      <c r="T65" s="155">
        <v>84.691355500707516</v>
      </c>
      <c r="U65" s="155">
        <v>57.379459124177565</v>
      </c>
      <c r="V65" s="155">
        <v>59.09779144850198</v>
      </c>
      <c r="W65" s="155">
        <v>43.739645828933924</v>
      </c>
      <c r="X65" s="155">
        <v>1.5545375001071486</v>
      </c>
      <c r="Y65" s="155">
        <v>5.0863228104472373</v>
      </c>
      <c r="Z65" s="155">
        <v>4.690263311704217</v>
      </c>
      <c r="AA65" s="155">
        <v>868.88449695265319</v>
      </c>
      <c r="AB65" s="155">
        <v>77.000759438139468</v>
      </c>
      <c r="AC65" s="155">
        <v>80.498841662421853</v>
      </c>
      <c r="AD65" s="155">
        <v>7.3214016431453937</v>
      </c>
      <c r="AE65" s="155">
        <v>86.625659557910524</v>
      </c>
      <c r="AF65" s="155">
        <v>6.0529387989465988</v>
      </c>
      <c r="AG65" s="155">
        <v>83.842242812745866</v>
      </c>
      <c r="AH65" s="155">
        <v>77.286518934140616</v>
      </c>
      <c r="AI65" s="155">
        <v>3.3744673978194757</v>
      </c>
    </row>
    <row r="66" spans="1:35" s="86" customFormat="1" x14ac:dyDescent="0.2">
      <c r="A66" s="162" t="s">
        <v>521</v>
      </c>
      <c r="B66" s="162" t="s">
        <v>425</v>
      </c>
      <c r="C66" s="162" t="s">
        <v>426</v>
      </c>
      <c r="D66" s="154">
        <v>562</v>
      </c>
      <c r="E66" s="154">
        <v>12373</v>
      </c>
      <c r="F66" s="155">
        <v>46.175128991251029</v>
      </c>
      <c r="G66" s="154">
        <v>7418.5463399999926</v>
      </c>
      <c r="H66" s="154">
        <v>880.45448199999987</v>
      </c>
      <c r="I66" s="154">
        <v>1373.2668899999987</v>
      </c>
      <c r="J66" s="154">
        <v>271.98482800000011</v>
      </c>
      <c r="K66" s="154">
        <v>79.599707000000109</v>
      </c>
      <c r="L66" s="154">
        <v>1115.6862429999999</v>
      </c>
      <c r="M66" s="155">
        <v>599.5753931948592</v>
      </c>
      <c r="N66" s="155">
        <v>11.868288498148019</v>
      </c>
      <c r="O66" s="155">
        <v>2.0145363309744204</v>
      </c>
      <c r="P66" s="155">
        <v>38.292331444288521</v>
      </c>
      <c r="Q66" s="155">
        <v>29.398359984299415</v>
      </c>
      <c r="R66" s="155">
        <v>18.511266588650845</v>
      </c>
      <c r="S66" s="155">
        <v>110.98899943425189</v>
      </c>
      <c r="T66" s="155">
        <v>90.17103717772568</v>
      </c>
      <c r="U66" s="155">
        <v>81.243220172591563</v>
      </c>
      <c r="V66" s="155">
        <v>-197.01937558786057</v>
      </c>
      <c r="W66" s="155">
        <v>19.805678705324379</v>
      </c>
      <c r="X66" s="155">
        <v>3.7351774363924855</v>
      </c>
      <c r="Y66" s="155">
        <v>5.7922653059732347</v>
      </c>
      <c r="Z66" s="155">
        <v>10.66771587546565</v>
      </c>
      <c r="AA66" s="155">
        <v>501.07355453296566</v>
      </c>
      <c r="AB66" s="155">
        <v>27.823567114440138</v>
      </c>
      <c r="AC66" s="155">
        <v>43.45150416289458</v>
      </c>
      <c r="AD66" s="155">
        <v>16.792350305917648</v>
      </c>
      <c r="AE66" s="155">
        <v>37.194256234640683</v>
      </c>
      <c r="AF66" s="155">
        <v>46.013393459441716</v>
      </c>
      <c r="AG66" s="155">
        <v>79.005414854926087</v>
      </c>
      <c r="AH66" s="155">
        <v>60.055830225961714</v>
      </c>
      <c r="AI66" s="155">
        <v>8.5319167140167274</v>
      </c>
    </row>
    <row r="67" spans="1:35" s="86" customFormat="1" x14ac:dyDescent="0.2">
      <c r="A67" s="162" t="s">
        <v>521</v>
      </c>
      <c r="B67" s="162" t="s">
        <v>427</v>
      </c>
      <c r="C67" s="162" t="s">
        <v>428</v>
      </c>
      <c r="D67" s="154">
        <v>3318</v>
      </c>
      <c r="E67" s="154">
        <v>15884</v>
      </c>
      <c r="F67" s="155">
        <v>10.737493260690673</v>
      </c>
      <c r="G67" s="154">
        <v>14073.860329999763</v>
      </c>
      <c r="H67" s="154">
        <v>1954.1246709999987</v>
      </c>
      <c r="I67" s="154">
        <v>4317.108543999937</v>
      </c>
      <c r="J67" s="154">
        <v>2903.0378289999712</v>
      </c>
      <c r="K67" s="154">
        <v>1734.664387999971</v>
      </c>
      <c r="L67" s="154">
        <v>1225.0752629999993</v>
      </c>
      <c r="M67" s="155">
        <v>886.04006106772624</v>
      </c>
      <c r="N67" s="155">
        <v>13.884780900053395</v>
      </c>
      <c r="O67" s="155">
        <v>6.6275635976108411</v>
      </c>
      <c r="P67" s="155">
        <v>2.9300047241369258</v>
      </c>
      <c r="Q67" s="155">
        <v>55.814721118117106</v>
      </c>
      <c r="R67" s="155">
        <v>30.674658144770788</v>
      </c>
      <c r="S67" s="155">
        <v>271.78975975824335</v>
      </c>
      <c r="T67" s="155">
        <v>77.126370120876317</v>
      </c>
      <c r="U67" s="155">
        <v>28.377217077449906</v>
      </c>
      <c r="V67" s="155">
        <v>7.9139464199186023</v>
      </c>
      <c r="W67" s="155">
        <v>67.244958041064564</v>
      </c>
      <c r="X67" s="155">
        <v>6.1525611146948007</v>
      </c>
      <c r="Y67" s="155">
        <v>40.186196981100956</v>
      </c>
      <c r="Z67" s="155">
        <v>10.26570287123927</v>
      </c>
      <c r="AA67" s="155">
        <v>154.62441403807912</v>
      </c>
      <c r="AB67" s="155">
        <v>17.946286856674547</v>
      </c>
      <c r="AC67" s="155">
        <v>86.476859441499599</v>
      </c>
      <c r="AD67" s="155">
        <v>43.003823429928573</v>
      </c>
      <c r="AE67" s="155">
        <v>19.365601149566636</v>
      </c>
      <c r="AF67" s="155">
        <v>37.630575420504002</v>
      </c>
      <c r="AG67" s="155">
        <v>1018.3995796398815</v>
      </c>
      <c r="AH67" s="155">
        <v>91.405724367782014</v>
      </c>
      <c r="AI67" s="155">
        <v>8.1570379165003768</v>
      </c>
    </row>
    <row r="68" spans="1:35" s="86" customFormat="1" x14ac:dyDescent="0.2">
      <c r="A68" s="162" t="s">
        <v>521</v>
      </c>
      <c r="B68" s="162" t="s">
        <v>429</v>
      </c>
      <c r="C68" s="162" t="s">
        <v>430</v>
      </c>
      <c r="D68" s="154">
        <v>77138</v>
      </c>
      <c r="E68" s="154">
        <v>171689</v>
      </c>
      <c r="F68" s="155">
        <v>54.562339614220924</v>
      </c>
      <c r="G68" s="154">
        <v>33681.431330020816</v>
      </c>
      <c r="H68" s="154">
        <v>5557.2483960000045</v>
      </c>
      <c r="I68" s="154">
        <v>16853.754753997877</v>
      </c>
      <c r="J68" s="154">
        <v>2749.2730889998511</v>
      </c>
      <c r="K68" s="154">
        <v>747.90607800000612</v>
      </c>
      <c r="L68" s="154">
        <v>13557.3541089995</v>
      </c>
      <c r="M68" s="155">
        <v>196.17699054698213</v>
      </c>
      <c r="N68" s="155">
        <v>16.499442501562388</v>
      </c>
      <c r="O68" s="155">
        <v>4.2666407842590361</v>
      </c>
      <c r="P68" s="155">
        <v>1.7316135529933816</v>
      </c>
      <c r="Q68" s="155">
        <v>45.44891014090048</v>
      </c>
      <c r="R68" s="155">
        <v>50.038712989539277</v>
      </c>
      <c r="S68" s="155">
        <v>98.164441251319985</v>
      </c>
      <c r="T68" s="155">
        <v>78.964605239703772</v>
      </c>
      <c r="U68" s="155">
        <v>80.441149802441274</v>
      </c>
      <c r="V68" s="155">
        <v>29.589621601166368</v>
      </c>
      <c r="W68" s="155">
        <v>16.312525779145425</v>
      </c>
      <c r="X68" s="155">
        <v>3.9557237694128089</v>
      </c>
      <c r="Y68" s="155">
        <v>4.2841605132283869</v>
      </c>
      <c r="Z68" s="155">
        <v>5.168219192294452</v>
      </c>
      <c r="AA68" s="155">
        <v>348.97269085117989</v>
      </c>
      <c r="AB68" s="155">
        <v>66.323020405877728</v>
      </c>
      <c r="AC68" s="155">
        <v>46.270555868249161</v>
      </c>
      <c r="AD68" s="155">
        <v>22.155710649556028</v>
      </c>
      <c r="AE68" s="155">
        <v>49.011682679527333</v>
      </c>
      <c r="AF68" s="155">
        <v>28.83260667097985</v>
      </c>
      <c r="AG68" s="155">
        <v>24.144105149433926</v>
      </c>
      <c r="AH68" s="155">
        <v>33.263868709501878</v>
      </c>
      <c r="AI68" s="155">
        <v>8.5210314921545116</v>
      </c>
    </row>
    <row r="69" spans="1:35" s="86" customFormat="1" x14ac:dyDescent="0.2">
      <c r="A69" s="162" t="s">
        <v>521</v>
      </c>
      <c r="B69" s="162" t="s">
        <v>431</v>
      </c>
      <c r="C69" s="162" t="s">
        <v>432</v>
      </c>
      <c r="D69" s="154">
        <v>11437</v>
      </c>
      <c r="E69" s="154">
        <v>31289</v>
      </c>
      <c r="F69" s="155">
        <v>74.317287240544701</v>
      </c>
      <c r="G69" s="154">
        <v>6628.1894099994361</v>
      </c>
      <c r="H69" s="154">
        <v>1353.754812000001</v>
      </c>
      <c r="I69" s="154">
        <v>3088.4851570002756</v>
      </c>
      <c r="J69" s="154">
        <v>668.13274499988563</v>
      </c>
      <c r="K69" s="154">
        <v>279.44729800001915</v>
      </c>
      <c r="L69" s="154">
        <v>2350.4758599999677</v>
      </c>
      <c r="M69" s="155">
        <v>211.83768768575013</v>
      </c>
      <c r="N69" s="155">
        <v>20.424202270950438</v>
      </c>
      <c r="O69" s="155">
        <v>1.5470618963269276</v>
      </c>
      <c r="P69" s="155">
        <v>2.0547701775664757</v>
      </c>
      <c r="Q69" s="155">
        <v>48.856634442644918</v>
      </c>
      <c r="R69" s="155">
        <v>46.596211513523102</v>
      </c>
      <c r="S69" s="155">
        <v>98.708337019408603</v>
      </c>
      <c r="T69" s="155">
        <v>75.121475918053235</v>
      </c>
      <c r="U69" s="155">
        <v>76.104489434648684</v>
      </c>
      <c r="V69" s="155">
        <v>33.614171117938049</v>
      </c>
      <c r="W69" s="155">
        <v>21.633024315675094</v>
      </c>
      <c r="X69" s="155">
        <v>-1.2050080053460095</v>
      </c>
      <c r="Y69" s="155">
        <v>8.9482950076954086</v>
      </c>
      <c r="Z69" s="155">
        <v>16.664275991051419</v>
      </c>
      <c r="AA69" s="155">
        <v>186.95494391040194</v>
      </c>
      <c r="AB69" s="155">
        <v>31.570693170440133</v>
      </c>
      <c r="AC69" s="155">
        <v>59.477572253303933</v>
      </c>
      <c r="AD69" s="155">
        <v>32.065130137608442</v>
      </c>
      <c r="AE69" s="155">
        <v>29.7248482827925</v>
      </c>
      <c r="AF69" s="155">
        <v>38.210021579591704</v>
      </c>
      <c r="AG69" s="155">
        <v>67.637408002814169</v>
      </c>
      <c r="AH69" s="155">
        <v>90.049480586538678</v>
      </c>
      <c r="AI69" s="155">
        <v>-4.2472893756496877</v>
      </c>
    </row>
    <row r="70" spans="1:35" s="86" customFormat="1" x14ac:dyDescent="0.2">
      <c r="A70" s="162" t="s">
        <v>521</v>
      </c>
      <c r="B70" s="162" t="s">
        <v>433</v>
      </c>
      <c r="C70" s="162" t="s">
        <v>434</v>
      </c>
      <c r="D70" s="154">
        <v>130650</v>
      </c>
      <c r="E70" s="154">
        <v>364797</v>
      </c>
      <c r="F70" s="155">
        <v>53.162375760334037</v>
      </c>
      <c r="G70" s="154">
        <v>98442.109425925155</v>
      </c>
      <c r="H70" s="154">
        <v>16086.970195000009</v>
      </c>
      <c r="I70" s="154">
        <v>41493.711714029829</v>
      </c>
      <c r="J70" s="154">
        <v>11459.291061997801</v>
      </c>
      <c r="K70" s="154">
        <v>3450.0314669959284</v>
      </c>
      <c r="L70" s="154">
        <v>29107.887471999926</v>
      </c>
      <c r="M70" s="155">
        <v>269.85449284376011</v>
      </c>
      <c r="N70" s="155">
        <v>16.341553720062237</v>
      </c>
      <c r="O70" s="155">
        <v>4.1513048149507918</v>
      </c>
      <c r="P70" s="155">
        <v>6.3313772142886418</v>
      </c>
      <c r="Q70" s="155">
        <v>44.014333554790433</v>
      </c>
      <c r="R70" s="155">
        <v>42.150368329167762</v>
      </c>
      <c r="S70" s="155">
        <v>113.74466268645254</v>
      </c>
      <c r="T70" s="155">
        <v>79.792014386083011</v>
      </c>
      <c r="U70" s="155">
        <v>70.15011737828695</v>
      </c>
      <c r="V70" s="155">
        <v>17.76389404802034</v>
      </c>
      <c r="W70" s="155">
        <v>27.616934201919545</v>
      </c>
      <c r="X70" s="155">
        <v>2.9091337494711156</v>
      </c>
      <c r="Y70" s="155">
        <v>8.2345109727156167</v>
      </c>
      <c r="Z70" s="155">
        <v>7.8270533081019735</v>
      </c>
      <c r="AA70" s="155">
        <v>312.86841599073256</v>
      </c>
      <c r="AB70" s="155">
        <v>37.785120212699674</v>
      </c>
      <c r="AC70" s="155">
        <v>66.691952868206357</v>
      </c>
      <c r="AD70" s="155">
        <v>21.672364413058435</v>
      </c>
      <c r="AE70" s="155">
        <v>52.121732125386522</v>
      </c>
      <c r="AF70" s="155">
        <v>26.20590346153131</v>
      </c>
      <c r="AG70" s="155">
        <v>83.135341307594985</v>
      </c>
      <c r="AH70" s="155">
        <v>59.142171153145163</v>
      </c>
      <c r="AI70" s="155">
        <v>5.7051491565676775</v>
      </c>
    </row>
    <row r="71" spans="1:35" s="86" customFormat="1" x14ac:dyDescent="0.2">
      <c r="A71" s="162" t="s">
        <v>521</v>
      </c>
      <c r="B71" s="162" t="s">
        <v>435</v>
      </c>
      <c r="C71" s="162" t="s">
        <v>436</v>
      </c>
      <c r="D71" s="154">
        <v>36278</v>
      </c>
      <c r="E71" s="154">
        <v>81612</v>
      </c>
      <c r="F71" s="155">
        <v>74.119739511445005</v>
      </c>
      <c r="G71" s="154">
        <v>28843.171019998386</v>
      </c>
      <c r="H71" s="154">
        <v>3467.0125239999979</v>
      </c>
      <c r="I71" s="154">
        <v>13819.946783998657</v>
      </c>
      <c r="J71" s="154">
        <v>5499.5577069998408</v>
      </c>
      <c r="K71" s="154">
        <v>1021.558851999988</v>
      </c>
      <c r="L71" s="154">
        <v>7445.0706399997389</v>
      </c>
      <c r="M71" s="155">
        <v>353.41825981471334</v>
      </c>
      <c r="N71" s="155">
        <v>12.020219696357755</v>
      </c>
      <c r="O71" s="155">
        <v>7.7304414431661144</v>
      </c>
      <c r="P71" s="155">
        <v>0.43362267136788907</v>
      </c>
      <c r="Q71" s="155">
        <v>50.767209061396755</v>
      </c>
      <c r="R71" s="155">
        <v>47.914103391810173</v>
      </c>
      <c r="S71" s="155">
        <v>169.33719041315808</v>
      </c>
      <c r="T71" s="155">
        <v>91.225195314411351</v>
      </c>
      <c r="U71" s="155">
        <v>53.871919742990393</v>
      </c>
      <c r="V71" s="155">
        <v>6.4389815766358165</v>
      </c>
      <c r="W71" s="155">
        <v>39.794347930250147</v>
      </c>
      <c r="X71" s="155">
        <v>12.884319222124949</v>
      </c>
      <c r="Y71" s="155">
        <v>7.3642096910498109</v>
      </c>
      <c r="Z71" s="155">
        <v>139.61255029568164</v>
      </c>
      <c r="AA71" s="155">
        <v>533.1866683600947</v>
      </c>
      <c r="AB71" s="155">
        <v>70.044252838671412</v>
      </c>
      <c r="AC71" s="155">
        <v>67.025816111696983</v>
      </c>
      <c r="AD71" s="155">
        <v>8.1378576024985794</v>
      </c>
      <c r="AE71" s="155">
        <v>6.9355856627489221</v>
      </c>
      <c r="AF71" s="155">
        <v>84.926556734762087</v>
      </c>
      <c r="AG71" s="155">
        <v>96.205795618278316</v>
      </c>
      <c r="AH71" s="155">
        <v>158.82173488329616</v>
      </c>
      <c r="AI71" s="155">
        <v>6.7030189368239981</v>
      </c>
    </row>
    <row r="72" spans="1:35" s="86" customFormat="1" x14ac:dyDescent="0.2">
      <c r="A72" s="162" t="s">
        <v>521</v>
      </c>
      <c r="B72" s="162" t="s">
        <v>437</v>
      </c>
      <c r="C72" s="162" t="s">
        <v>438</v>
      </c>
      <c r="D72" s="154">
        <v>36278</v>
      </c>
      <c r="E72" s="154">
        <v>81612</v>
      </c>
      <c r="F72" s="155">
        <v>74.119739511445005</v>
      </c>
      <c r="G72" s="154">
        <v>28843.171019998386</v>
      </c>
      <c r="H72" s="154">
        <v>3467.0125239999979</v>
      </c>
      <c r="I72" s="154">
        <v>13819.946783998657</v>
      </c>
      <c r="J72" s="154">
        <v>5499.5577069998408</v>
      </c>
      <c r="K72" s="154">
        <v>1021.558851999988</v>
      </c>
      <c r="L72" s="154">
        <v>7445.0706399997389</v>
      </c>
      <c r="M72" s="155">
        <v>353.41825981471334</v>
      </c>
      <c r="N72" s="155">
        <v>12.020219696357755</v>
      </c>
      <c r="O72" s="155">
        <v>7.7304414431661144</v>
      </c>
      <c r="P72" s="155">
        <v>0.43362267136788907</v>
      </c>
      <c r="Q72" s="155">
        <v>50.767209061396755</v>
      </c>
      <c r="R72" s="155">
        <v>47.914103391810173</v>
      </c>
      <c r="S72" s="155">
        <v>169.33719041315808</v>
      </c>
      <c r="T72" s="155">
        <v>91.225195314411351</v>
      </c>
      <c r="U72" s="155">
        <v>53.871919742990393</v>
      </c>
      <c r="V72" s="155">
        <v>6.4389815766358165</v>
      </c>
      <c r="W72" s="155">
        <v>39.794347930250147</v>
      </c>
      <c r="X72" s="155">
        <v>12.884319222124949</v>
      </c>
      <c r="Y72" s="155">
        <v>7.3642096910498109</v>
      </c>
      <c r="Z72" s="155">
        <v>139.61255029568164</v>
      </c>
      <c r="AA72" s="155">
        <v>533.1866683600947</v>
      </c>
      <c r="AB72" s="155">
        <v>70.044252838671412</v>
      </c>
      <c r="AC72" s="155">
        <v>67.025816111696983</v>
      </c>
      <c r="AD72" s="155">
        <v>8.1378576024985794</v>
      </c>
      <c r="AE72" s="155">
        <v>6.9355856627489221</v>
      </c>
      <c r="AF72" s="155">
        <v>84.926556734762087</v>
      </c>
      <c r="AG72" s="155">
        <v>96.205795618278316</v>
      </c>
      <c r="AH72" s="155">
        <v>158.82173488329616</v>
      </c>
      <c r="AI72" s="155">
        <v>6.7030189368239981</v>
      </c>
    </row>
    <row r="73" spans="1:35" s="86" customFormat="1" x14ac:dyDescent="0.2">
      <c r="A73" s="162" t="s">
        <v>521</v>
      </c>
      <c r="B73" s="162" t="s">
        <v>439</v>
      </c>
      <c r="C73" s="162" t="s">
        <v>440</v>
      </c>
      <c r="D73" s="154">
        <v>170645</v>
      </c>
      <c r="E73" s="154">
        <v>186429</v>
      </c>
      <c r="F73" s="155">
        <v>92.474583062052389</v>
      </c>
      <c r="G73" s="154">
        <v>72531.154339979956</v>
      </c>
      <c r="H73" s="154">
        <v>618.30055599995387</v>
      </c>
      <c r="I73" s="154">
        <v>39279.960375038121</v>
      </c>
      <c r="J73" s="154">
        <v>23428.937111052794</v>
      </c>
      <c r="K73" s="154">
        <v>32593.30709400856</v>
      </c>
      <c r="L73" s="154">
        <v>10545.433350003776</v>
      </c>
      <c r="M73" s="155">
        <v>389.05510591152643</v>
      </c>
      <c r="N73" s="155">
        <v>0.85246203734984527</v>
      </c>
      <c r="O73" s="155">
        <v>0.46663321007012803</v>
      </c>
      <c r="P73" s="155">
        <v>8.8317166658367086</v>
      </c>
      <c r="Q73" s="155">
        <v>40.746932173786817</v>
      </c>
      <c r="R73" s="155">
        <v>54.155984049169589</v>
      </c>
      <c r="S73" s="155">
        <v>210.69662109992612</v>
      </c>
      <c r="T73" s="155">
        <v>56.565412838151659</v>
      </c>
      <c r="U73" s="155">
        <v>26.846853330089544</v>
      </c>
      <c r="V73" s="155">
        <v>-18.904889219156988</v>
      </c>
      <c r="W73" s="155">
        <v>59.646030411837081</v>
      </c>
      <c r="X73" s="155">
        <v>22.378958882821564</v>
      </c>
      <c r="Y73" s="155">
        <v>83.082204524597316</v>
      </c>
      <c r="Z73" s="155">
        <v>34.847006515139775</v>
      </c>
      <c r="AA73" s="155">
        <v>63.780680999215697</v>
      </c>
      <c r="AB73" s="155">
        <v>4.9834812743819041</v>
      </c>
      <c r="AC73" s="155">
        <v>83.445127643783124</v>
      </c>
      <c r="AD73" s="155">
        <v>82.587942272968334</v>
      </c>
      <c r="AE73" s="155">
        <v>2.5587266913579017</v>
      </c>
      <c r="AF73" s="155">
        <v>14.853331035587663</v>
      </c>
      <c r="AG73" s="155">
        <v>2521.7747148766412</v>
      </c>
      <c r="AH73" s="155">
        <v>136.9474166536599</v>
      </c>
      <c r="AI73" s="155">
        <v>8.2892762953866228</v>
      </c>
    </row>
    <row r="74" spans="1:35" s="86" customFormat="1" x14ac:dyDescent="0.2">
      <c r="A74" s="162" t="s">
        <v>521</v>
      </c>
      <c r="B74" s="162" t="s">
        <v>441</v>
      </c>
      <c r="C74" s="162" t="s">
        <v>442</v>
      </c>
      <c r="D74" s="154">
        <v>170645</v>
      </c>
      <c r="E74" s="154">
        <v>186429</v>
      </c>
      <c r="F74" s="155">
        <v>92.474583062052389</v>
      </c>
      <c r="G74" s="154">
        <v>72531.154339979956</v>
      </c>
      <c r="H74" s="154">
        <v>618.30055599995387</v>
      </c>
      <c r="I74" s="154">
        <v>39279.960375038121</v>
      </c>
      <c r="J74" s="154">
        <v>23428.937111052794</v>
      </c>
      <c r="K74" s="154">
        <v>32593.30709400856</v>
      </c>
      <c r="L74" s="154">
        <v>10545.433350003776</v>
      </c>
      <c r="M74" s="155">
        <v>389.05510591152643</v>
      </c>
      <c r="N74" s="155">
        <v>0.85246203734984527</v>
      </c>
      <c r="O74" s="155">
        <v>0.46663321007012803</v>
      </c>
      <c r="P74" s="155">
        <v>8.8317166658367086</v>
      </c>
      <c r="Q74" s="155">
        <v>40.746932173786817</v>
      </c>
      <c r="R74" s="155">
        <v>54.155984049169589</v>
      </c>
      <c r="S74" s="155">
        <v>210.69662109992612</v>
      </c>
      <c r="T74" s="155">
        <v>56.565412838151659</v>
      </c>
      <c r="U74" s="155">
        <v>26.846853330089544</v>
      </c>
      <c r="V74" s="155">
        <v>-18.904889219156988</v>
      </c>
      <c r="W74" s="155">
        <v>59.646030411837081</v>
      </c>
      <c r="X74" s="155">
        <v>22.378958882821564</v>
      </c>
      <c r="Y74" s="155">
        <v>83.082204524597316</v>
      </c>
      <c r="Z74" s="155">
        <v>34.847006515139775</v>
      </c>
      <c r="AA74" s="155">
        <v>63.780680999215697</v>
      </c>
      <c r="AB74" s="155">
        <v>4.9834812743819041</v>
      </c>
      <c r="AC74" s="155">
        <v>83.445127643783124</v>
      </c>
      <c r="AD74" s="155">
        <v>82.587942272968334</v>
      </c>
      <c r="AE74" s="155">
        <v>2.5587266913579017</v>
      </c>
      <c r="AF74" s="155">
        <v>14.853331035587663</v>
      </c>
      <c r="AG74" s="155">
        <v>2521.7747148766412</v>
      </c>
      <c r="AH74" s="155">
        <v>136.9474166536599</v>
      </c>
      <c r="AI74" s="155">
        <v>8.2892762953866228</v>
      </c>
    </row>
    <row r="75" spans="1:35" s="86" customFormat="1" x14ac:dyDescent="0.2">
      <c r="A75" s="162" t="s">
        <v>521</v>
      </c>
      <c r="B75" s="162" t="s">
        <v>443</v>
      </c>
      <c r="C75" s="162" t="s">
        <v>444</v>
      </c>
      <c r="D75" s="154">
        <v>81217</v>
      </c>
      <c r="E75" s="154">
        <v>192581</v>
      </c>
      <c r="F75" s="155">
        <v>86.98816857159818</v>
      </c>
      <c r="G75" s="154">
        <v>32957.767960000208</v>
      </c>
      <c r="H75" s="154">
        <v>591.25894599999651</v>
      </c>
      <c r="I75" s="154">
        <v>22780.703506997717</v>
      </c>
      <c r="J75" s="154">
        <v>7656.2087039993758</v>
      </c>
      <c r="K75" s="154">
        <v>302.52688200000318</v>
      </c>
      <c r="L75" s="154">
        <v>14350.004047998875</v>
      </c>
      <c r="M75" s="155">
        <v>171.13717324139043</v>
      </c>
      <c r="N75" s="155">
        <v>1.7939896497772199</v>
      </c>
      <c r="O75" s="155">
        <v>2.9004420461221064E-2</v>
      </c>
      <c r="P75" s="155">
        <v>0.48438383760519182</v>
      </c>
      <c r="Q75" s="155">
        <v>38.070798537572806</v>
      </c>
      <c r="R75" s="155">
        <v>69.120892939855423</v>
      </c>
      <c r="S75" s="155">
        <v>118.29154229647636</v>
      </c>
      <c r="T75" s="155">
        <v>74.514121580004655</v>
      </c>
      <c r="U75" s="155">
        <v>62.991926669827734</v>
      </c>
      <c r="V75" s="155">
        <v>76.508307534295142</v>
      </c>
      <c r="W75" s="155">
        <v>33.608306704169877</v>
      </c>
      <c r="X75" s="155">
        <v>22.077824674994943</v>
      </c>
      <c r="Y75" s="155">
        <v>1.308080837200597</v>
      </c>
      <c r="Z75" s="155">
        <v>1.5361508154630408</v>
      </c>
      <c r="AA75" s="155">
        <v>2568.7063105289731</v>
      </c>
      <c r="AB75" s="155">
        <v>307.75967467374807</v>
      </c>
      <c r="AC75" s="155">
        <v>42.715383890679846</v>
      </c>
      <c r="AD75" s="155">
        <v>22.679798154049628</v>
      </c>
      <c r="AE75" s="155">
        <v>37.923842103988179</v>
      </c>
      <c r="AF75" s="155">
        <v>39.396359741963884</v>
      </c>
      <c r="AG75" s="155">
        <v>12.91780165229158</v>
      </c>
      <c r="AH75" s="155">
        <v>39.997288355252742</v>
      </c>
      <c r="AI75" s="155">
        <v>14.817595061214698</v>
      </c>
    </row>
    <row r="76" spans="1:35" s="86" customFormat="1" x14ac:dyDescent="0.2">
      <c r="A76" s="162" t="s">
        <v>521</v>
      </c>
      <c r="B76" s="162" t="s">
        <v>445</v>
      </c>
      <c r="C76" s="162" t="s">
        <v>446</v>
      </c>
      <c r="D76" s="154">
        <v>157395</v>
      </c>
      <c r="E76" s="154">
        <v>191050</v>
      </c>
      <c r="F76" s="155">
        <v>86.52439920629088</v>
      </c>
      <c r="G76" s="154">
        <v>54429.501124070121</v>
      </c>
      <c r="H76" s="154">
        <v>10344.980977000099</v>
      </c>
      <c r="I76" s="154">
        <v>21894.262197983753</v>
      </c>
      <c r="J76" s="154">
        <v>1511.510199001488</v>
      </c>
      <c r="K76" s="154">
        <v>1554.3366169974959</v>
      </c>
      <c r="L76" s="154">
        <v>20675.535154976133</v>
      </c>
      <c r="M76" s="155">
        <v>284.89662980408332</v>
      </c>
      <c r="N76" s="155">
        <v>19.006202084085029</v>
      </c>
      <c r="O76" s="155">
        <v>1.5548158041822508</v>
      </c>
      <c r="P76" s="155">
        <v>2.9302331741259509</v>
      </c>
      <c r="Q76" s="155">
        <v>48.326308900996793</v>
      </c>
      <c r="R76" s="155">
        <v>40.224991495102181</v>
      </c>
      <c r="S76" s="155">
        <v>114.59964510852527</v>
      </c>
      <c r="T76" s="155">
        <v>108.22054517129617</v>
      </c>
      <c r="U76" s="155">
        <v>94.433577930203768</v>
      </c>
      <c r="V76" s="155">
        <v>31.763969230272544</v>
      </c>
      <c r="W76" s="155">
        <v>6.9036818200737686</v>
      </c>
      <c r="X76" s="155">
        <v>44.07677166519133</v>
      </c>
      <c r="Y76" s="155">
        <v>6.9179060902016758</v>
      </c>
      <c r="Z76" s="155">
        <v>849.74172123314577</v>
      </c>
      <c r="AA76" s="155">
        <v>2134.149390476935</v>
      </c>
      <c r="AB76" s="155">
        <v>9.0542279086617459</v>
      </c>
      <c r="AC76" s="155">
        <v>77.459853411542127</v>
      </c>
      <c r="AD76" s="155">
        <v>2.2956967768439034</v>
      </c>
      <c r="AE76" s="155">
        <v>4.3297433866476798</v>
      </c>
      <c r="AF76" s="155">
        <v>93.374559836070446</v>
      </c>
      <c r="AG76" s="155">
        <v>87.380116173767547</v>
      </c>
      <c r="AH76" s="155">
        <v>76.065171697362985</v>
      </c>
      <c r="AI76" s="155">
        <v>5.6245098070282502</v>
      </c>
    </row>
    <row r="77" spans="1:35" s="86" customFormat="1" x14ac:dyDescent="0.2">
      <c r="A77" s="162" t="s">
        <v>521</v>
      </c>
      <c r="B77" s="162" t="s">
        <v>447</v>
      </c>
      <c r="C77" s="162" t="s">
        <v>448</v>
      </c>
      <c r="D77" s="154">
        <v>88877</v>
      </c>
      <c r="E77" s="154">
        <v>202690</v>
      </c>
      <c r="F77" s="155">
        <v>62.633414818492597</v>
      </c>
      <c r="G77" s="154">
        <v>42412.151700012902</v>
      </c>
      <c r="H77" s="154">
        <v>9610.7481599999774</v>
      </c>
      <c r="I77" s="154">
        <v>17833.090105997544</v>
      </c>
      <c r="J77" s="154">
        <v>2604.7091970001102</v>
      </c>
      <c r="K77" s="154">
        <v>2759.5092389991328</v>
      </c>
      <c r="L77" s="154">
        <v>14604.120644999626</v>
      </c>
      <c r="M77" s="155">
        <v>209.24639449411862</v>
      </c>
      <c r="N77" s="155">
        <v>22.660364482278919</v>
      </c>
      <c r="O77" s="155">
        <v>1.68723850169029</v>
      </c>
      <c r="P77" s="155">
        <v>6.4867394898041537</v>
      </c>
      <c r="Q77" s="155">
        <v>52.274385681384715</v>
      </c>
      <c r="R77" s="155">
        <v>42.047124211319179</v>
      </c>
      <c r="S77" s="155">
        <v>87.982091400648983</v>
      </c>
      <c r="T77" s="155">
        <v>72.051510409983848</v>
      </c>
      <c r="U77" s="155">
        <v>81.893382236026696</v>
      </c>
      <c r="V77" s="155">
        <v>37.450525021139924</v>
      </c>
      <c r="W77" s="155">
        <v>14.606045175110207</v>
      </c>
      <c r="X77" s="155">
        <v>17.191254213115105</v>
      </c>
      <c r="Y77" s="155">
        <v>15.431104651644404</v>
      </c>
      <c r="Z77" s="155">
        <v>23.483770522056275</v>
      </c>
      <c r="AA77" s="155">
        <v>293.64170282431724</v>
      </c>
      <c r="AB77" s="155">
        <v>19.013842891441492</v>
      </c>
      <c r="AC77" s="155">
        <v>51.687969532509179</v>
      </c>
      <c r="AD77" s="155">
        <v>33.065292483092996</v>
      </c>
      <c r="AE77" s="155">
        <v>10.552185930383722</v>
      </c>
      <c r="AF77" s="155">
        <v>56.382521586504438</v>
      </c>
      <c r="AG77" s="155">
        <v>67.586042912818542</v>
      </c>
      <c r="AH77" s="155">
        <v>46.967774283546241</v>
      </c>
      <c r="AI77" s="155">
        <v>23.429553941226843</v>
      </c>
    </row>
    <row r="78" spans="1:35" s="86" customFormat="1" x14ac:dyDescent="0.2">
      <c r="A78" s="162" t="s">
        <v>521</v>
      </c>
      <c r="B78" s="162" t="s">
        <v>449</v>
      </c>
      <c r="C78" s="162" t="s">
        <v>450</v>
      </c>
      <c r="D78" s="154">
        <v>5067</v>
      </c>
      <c r="E78" s="154">
        <v>35288</v>
      </c>
      <c r="F78" s="155">
        <v>70.755986010223296</v>
      </c>
      <c r="G78" s="154">
        <v>6057.413429999724</v>
      </c>
      <c r="H78" s="154">
        <v>2582.4508740000033</v>
      </c>
      <c r="I78" s="154">
        <v>2144.8813580000665</v>
      </c>
      <c r="J78" s="154">
        <v>-351.83461200002716</v>
      </c>
      <c r="K78" s="154">
        <v>386.46907700001105</v>
      </c>
      <c r="L78" s="154">
        <v>2715.5753980000195</v>
      </c>
      <c r="M78" s="155">
        <v>171.65646763771605</v>
      </c>
      <c r="N78" s="155">
        <v>42.632897751542785</v>
      </c>
      <c r="O78" s="155">
        <v>2.3458092418307612</v>
      </c>
      <c r="P78" s="155">
        <v>7.7966873535198618</v>
      </c>
      <c r="Q78" s="155">
        <v>44.893704200451438</v>
      </c>
      <c r="R78" s="155">
        <v>35.409195406366116</v>
      </c>
      <c r="S78" s="155">
        <v>60.782174053504491</v>
      </c>
      <c r="T78" s="155">
        <v>76.954641747903523</v>
      </c>
      <c r="U78" s="155">
        <v>126.60725442325074</v>
      </c>
      <c r="V78" s="155">
        <v>41.737119014553336</v>
      </c>
      <c r="W78" s="155">
        <v>-16.403453304666009</v>
      </c>
      <c r="X78" s="155">
        <v>-0.4150821186395674</v>
      </c>
      <c r="Y78" s="155">
        <v>17.988497294455733</v>
      </c>
      <c r="Z78" s="155" t="s">
        <v>506</v>
      </c>
      <c r="AA78" s="155">
        <v>120.14198319732894</v>
      </c>
      <c r="AB78" s="155">
        <v>-8.1605311557322242</v>
      </c>
      <c r="AC78" s="155">
        <v>58.263571318126296</v>
      </c>
      <c r="AD78" s="155">
        <v>33.427329099912725</v>
      </c>
      <c r="AE78" s="155">
        <v>11.118095085452371</v>
      </c>
      <c r="AF78" s="155">
        <v>55.454575814633934</v>
      </c>
      <c r="AG78" s="155">
        <v>122.17802184878506</v>
      </c>
      <c r="AH78" s="155">
        <v>18.465647892430109</v>
      </c>
      <c r="AI78" s="155">
        <v>-0.46258202781109209</v>
      </c>
    </row>
    <row r="79" spans="1:35" s="86" customFormat="1" x14ac:dyDescent="0.2">
      <c r="A79" s="162" t="s">
        <v>521</v>
      </c>
      <c r="B79" s="162" t="s">
        <v>451</v>
      </c>
      <c r="C79" s="162" t="s">
        <v>452</v>
      </c>
      <c r="D79" s="154">
        <v>25176</v>
      </c>
      <c r="E79" s="154">
        <v>71842</v>
      </c>
      <c r="F79" s="155">
        <v>69.45865929455131</v>
      </c>
      <c r="G79" s="154">
        <v>20155.338900000665</v>
      </c>
      <c r="H79" s="154">
        <v>2733.349901</v>
      </c>
      <c r="I79" s="154">
        <v>6425.6465430000198</v>
      </c>
      <c r="J79" s="154">
        <v>1059.1138269998953</v>
      </c>
      <c r="K79" s="154">
        <v>234.67517000000436</v>
      </c>
      <c r="L79" s="154">
        <v>5108.8337749999218</v>
      </c>
      <c r="M79" s="155">
        <v>280.55091589878714</v>
      </c>
      <c r="N79" s="155">
        <v>13.561418711743467</v>
      </c>
      <c r="O79" s="155">
        <v>1.5265850021684533</v>
      </c>
      <c r="P79" s="155">
        <v>6.6212270096521655</v>
      </c>
      <c r="Q79" s="155">
        <v>60.842816340591057</v>
      </c>
      <c r="R79" s="155">
        <v>31.880617710674208</v>
      </c>
      <c r="S79" s="155">
        <v>89.441364981487439</v>
      </c>
      <c r="T79" s="155">
        <v>71.112076153224052</v>
      </c>
      <c r="U79" s="155">
        <v>79.506921845326062</v>
      </c>
      <c r="V79" s="155">
        <v>41.092195111810028</v>
      </c>
      <c r="W79" s="155">
        <v>16.482603266649861</v>
      </c>
      <c r="X79" s="155">
        <v>3.0706337862669519</v>
      </c>
      <c r="Y79" s="155">
        <v>3.5654322264512288</v>
      </c>
      <c r="Z79" s="155">
        <v>10.265952069317438</v>
      </c>
      <c r="AA79" s="155">
        <v>453.74283326644155</v>
      </c>
      <c r="AB79" s="155">
        <v>55.938178776979662</v>
      </c>
      <c r="AC79" s="155">
        <v>43.78138313186237</v>
      </c>
      <c r="AD79" s="155">
        <v>16.130887827179965</v>
      </c>
      <c r="AE79" s="155">
        <v>21.914223350404178</v>
      </c>
      <c r="AF79" s="155">
        <v>61.954888822388234</v>
      </c>
      <c r="AG79" s="155">
        <v>26.354567968597834</v>
      </c>
      <c r="AH79" s="155">
        <v>50.397631672922358</v>
      </c>
      <c r="AI79" s="155">
        <v>8.2569198053890549</v>
      </c>
    </row>
    <row r="80" spans="1:35" s="86" customFormat="1" x14ac:dyDescent="0.2">
      <c r="A80" s="162" t="s">
        <v>521</v>
      </c>
      <c r="B80" s="162" t="s">
        <v>453</v>
      </c>
      <c r="C80" s="162" t="s">
        <v>454</v>
      </c>
      <c r="D80" s="154">
        <v>90326</v>
      </c>
      <c r="E80" s="154">
        <v>30632</v>
      </c>
      <c r="F80" s="155">
        <v>90.963475124004205</v>
      </c>
      <c r="G80" s="154">
        <v>7782.8898109994116</v>
      </c>
      <c r="H80" s="154">
        <v>952.65702600000088</v>
      </c>
      <c r="I80" s="154">
        <v>3065.917473001085</v>
      </c>
      <c r="J80" s="154">
        <v>595.7913759996411</v>
      </c>
      <c r="K80" s="154">
        <v>416.97042200006933</v>
      </c>
      <c r="L80" s="154">
        <v>2351.0794110003244</v>
      </c>
      <c r="M80" s="155">
        <v>254.07710273568202</v>
      </c>
      <c r="N80" s="155">
        <v>12.240402332994984</v>
      </c>
      <c r="O80" s="155">
        <v>7.208838722692203</v>
      </c>
      <c r="P80" s="155">
        <v>7.2799533995925758</v>
      </c>
      <c r="Q80" s="155">
        <v>47.458518206040424</v>
      </c>
      <c r="R80" s="155">
        <v>39.393047408535601</v>
      </c>
      <c r="S80" s="155">
        <v>100.08871353490093</v>
      </c>
      <c r="T80" s="155">
        <v>76.752396546106183</v>
      </c>
      <c r="U80" s="155">
        <v>76.684367133305813</v>
      </c>
      <c r="V80" s="155">
        <v>17.745103904701562</v>
      </c>
      <c r="W80" s="155">
        <v>19.432727111746047</v>
      </c>
      <c r="X80" s="155">
        <v>6.9416518943431331</v>
      </c>
      <c r="Y80" s="155">
        <v>12.383878896363123</v>
      </c>
      <c r="Z80" s="155">
        <v>7.0222825508221733</v>
      </c>
      <c r="AA80" s="155">
        <v>143.11663170384062</v>
      </c>
      <c r="AB80" s="155">
        <v>21.764705362956477</v>
      </c>
      <c r="AC80" s="155">
        <v>44.278546210950942</v>
      </c>
      <c r="AD80" s="155">
        <v>51.265748380603107</v>
      </c>
      <c r="AE80" s="155">
        <v>22.338982308418601</v>
      </c>
      <c r="AF80" s="155">
        <v>26.395269310984926</v>
      </c>
      <c r="AG80" s="155">
        <v>89.364713404291535</v>
      </c>
      <c r="AH80" s="155">
        <v>61.883557258649432</v>
      </c>
      <c r="AI80" s="155">
        <v>10.017356229090838</v>
      </c>
    </row>
    <row r="81" spans="1:35" s="86" customFormat="1" x14ac:dyDescent="0.2">
      <c r="A81" s="162" t="s">
        <v>521</v>
      </c>
      <c r="B81" s="162" t="s">
        <v>455</v>
      </c>
      <c r="C81" s="162" t="s">
        <v>456</v>
      </c>
      <c r="D81" s="154">
        <v>7632</v>
      </c>
      <c r="E81" s="154">
        <v>13953</v>
      </c>
      <c r="F81" s="155">
        <v>99.058957724388677</v>
      </c>
      <c r="G81" s="154">
        <v>3236.7166400000274</v>
      </c>
      <c r="H81" s="154">
        <v>7.1219059999999947</v>
      </c>
      <c r="I81" s="154">
        <v>1700.2560940000074</v>
      </c>
      <c r="J81" s="154">
        <v>729.63012899999796</v>
      </c>
      <c r="K81" s="154">
        <v>43.666612000000171</v>
      </c>
      <c r="L81" s="154">
        <v>906.67112400000383</v>
      </c>
      <c r="M81" s="155">
        <v>231.97281158174067</v>
      </c>
      <c r="N81" s="155">
        <v>0.22003489313787858</v>
      </c>
      <c r="O81" s="155">
        <v>9.0913656557104066</v>
      </c>
      <c r="P81" s="155">
        <v>31.611045859186593</v>
      </c>
      <c r="Q81" s="155">
        <v>19.951619078014332</v>
      </c>
      <c r="R81" s="155">
        <v>52.530273209210939</v>
      </c>
      <c r="S81" s="155">
        <v>121.85595169497651</v>
      </c>
      <c r="T81" s="155">
        <v>64.980371533003932</v>
      </c>
      <c r="U81" s="155">
        <v>53.325562378487199</v>
      </c>
      <c r="V81" s="155">
        <v>39.394012747012603</v>
      </c>
      <c r="W81" s="155">
        <v>42.912954793973221</v>
      </c>
      <c r="X81" s="155">
        <v>20.177000542129534</v>
      </c>
      <c r="Y81" s="155">
        <v>2.5499796985691918</v>
      </c>
      <c r="Z81" s="155">
        <v>1.3022653453955673</v>
      </c>
      <c r="AA81" s="155">
        <v>1639.7173867025717</v>
      </c>
      <c r="AB81" s="155">
        <v>275.25971734197606</v>
      </c>
      <c r="AC81" s="155">
        <v>58.213296290930529</v>
      </c>
      <c r="AD81" s="155">
        <v>46.591161399989488</v>
      </c>
      <c r="AE81" s="155">
        <v>49.805558542073634</v>
      </c>
      <c r="AF81" s="155">
        <v>3.6032800579358453</v>
      </c>
      <c r="AG81" s="155">
        <v>18.99732731312254</v>
      </c>
      <c r="AH81" s="155">
        <v>76.917100147547529</v>
      </c>
      <c r="AI81" s="155">
        <v>17.420270209928894</v>
      </c>
    </row>
    <row r="82" spans="1:35" s="86" customFormat="1" x14ac:dyDescent="0.2">
      <c r="A82" s="162" t="s">
        <v>521</v>
      </c>
      <c r="B82" s="162" t="s">
        <v>457</v>
      </c>
      <c r="C82" s="162" t="s">
        <v>458</v>
      </c>
      <c r="D82" s="154">
        <v>455690</v>
      </c>
      <c r="E82" s="154">
        <v>738036</v>
      </c>
      <c r="F82" s="155">
        <v>76.390819084370193</v>
      </c>
      <c r="G82" s="154">
        <v>167031.77956439051</v>
      </c>
      <c r="H82" s="154">
        <v>26822.567790000303</v>
      </c>
      <c r="I82" s="154">
        <v>75844.757278952529</v>
      </c>
      <c r="J82" s="154">
        <v>13805.128820003109</v>
      </c>
      <c r="K82" s="154">
        <v>5698.1540189999032</v>
      </c>
      <c r="L82" s="154">
        <v>60711.819556193397</v>
      </c>
      <c r="M82" s="155">
        <v>226.3192846478905</v>
      </c>
      <c r="N82" s="155">
        <v>16.058361983541129</v>
      </c>
      <c r="O82" s="155">
        <v>1.7593245093613703</v>
      </c>
      <c r="P82" s="155">
        <v>4.7472661596646279</v>
      </c>
      <c r="Q82" s="155">
        <v>48.607762799673019</v>
      </c>
      <c r="R82" s="155">
        <v>45.407381443669813</v>
      </c>
      <c r="S82" s="155">
        <v>102.76566086065249</v>
      </c>
      <c r="T82" s="155">
        <v>82.261325404442871</v>
      </c>
      <c r="U82" s="155">
        <v>80.047483483794295</v>
      </c>
      <c r="V82" s="155">
        <v>33.860201082775028</v>
      </c>
      <c r="W82" s="155">
        <v>18.201823455283353</v>
      </c>
      <c r="X82" s="155">
        <v>24.154321372324571</v>
      </c>
      <c r="Y82" s="155">
        <v>7.3715968687196574</v>
      </c>
      <c r="Z82" s="155">
        <v>95.962574984037857</v>
      </c>
      <c r="AA82" s="155">
        <v>908.53355284907411</v>
      </c>
      <c r="AB82" s="155">
        <v>32.800643304475223</v>
      </c>
      <c r="AC82" s="155">
        <v>73.208355135514651</v>
      </c>
      <c r="AD82" s="155">
        <v>5.1952232747172093</v>
      </c>
      <c r="AE82" s="155">
        <v>5.6163002175772405</v>
      </c>
      <c r="AF82" s="155">
        <v>89.188476506695494</v>
      </c>
      <c r="AG82" s="155">
        <v>57.027003979397875</v>
      </c>
      <c r="AH82" s="155">
        <v>71.918450499793678</v>
      </c>
      <c r="AI82" s="155">
        <v>6.8175978796557706</v>
      </c>
    </row>
    <row r="83" spans="1:35" s="86" customFormat="1" x14ac:dyDescent="0.2">
      <c r="A83" s="162" t="s">
        <v>521</v>
      </c>
      <c r="B83" s="162" t="s">
        <v>459</v>
      </c>
      <c r="C83" s="162" t="s">
        <v>460</v>
      </c>
      <c r="D83" s="154">
        <v>20845</v>
      </c>
      <c r="E83" s="154">
        <v>41408</v>
      </c>
      <c r="F83" s="155">
        <v>49.248170978296834</v>
      </c>
      <c r="G83" s="154">
        <v>22201.355558000283</v>
      </c>
      <c r="H83" s="154">
        <v>2495.6623849999987</v>
      </c>
      <c r="I83" s="154">
        <v>11355.145366999843</v>
      </c>
      <c r="J83" s="154">
        <v>8823.3086819997625</v>
      </c>
      <c r="K83" s="154">
        <v>12427.449105000296</v>
      </c>
      <c r="L83" s="154">
        <v>2222.585617999961</v>
      </c>
      <c r="M83" s="155">
        <v>536.16102101043953</v>
      </c>
      <c r="N83" s="155">
        <v>11.241036064127554</v>
      </c>
      <c r="O83" s="155">
        <v>5.4787911599497159</v>
      </c>
      <c r="P83" s="155">
        <v>3.0759136344877489</v>
      </c>
      <c r="Q83" s="155">
        <v>39.064712410547685</v>
      </c>
      <c r="R83" s="155">
        <v>51.146180409276873</v>
      </c>
      <c r="S83" s="155">
        <v>274.22588309022029</v>
      </c>
      <c r="T83" s="155">
        <v>53.675270913832136</v>
      </c>
      <c r="U83" s="155">
        <v>19.573378817845935</v>
      </c>
      <c r="V83" s="155">
        <v>37.218677737381512</v>
      </c>
      <c r="W83" s="155">
        <v>77.703176813939635</v>
      </c>
      <c r="X83" s="155">
        <v>8.75075892516797</v>
      </c>
      <c r="Y83" s="155">
        <v>109.48800943077832</v>
      </c>
      <c r="Z83" s="155">
        <v>14.047310821357026</v>
      </c>
      <c r="AA83" s="155">
        <v>70.063849162738663</v>
      </c>
      <c r="AB83" s="155">
        <v>15.651111255893827</v>
      </c>
      <c r="AC83" s="155">
        <v>85.34283045674411</v>
      </c>
      <c r="AD83" s="155">
        <v>49.164839939433129</v>
      </c>
      <c r="AE83" s="155">
        <v>2.5062310227927114</v>
      </c>
      <c r="AF83" s="155">
        <v>48.32892903777563</v>
      </c>
      <c r="AG83" s="155">
        <v>1361.4510773280697</v>
      </c>
      <c r="AH83" s="155">
        <v>167.13100606555366</v>
      </c>
      <c r="AI83" s="155">
        <v>8.6737819134824861</v>
      </c>
    </row>
    <row r="84" spans="1:35" s="86" customFormat="1" x14ac:dyDescent="0.2">
      <c r="A84" s="162" t="s">
        <v>521</v>
      </c>
      <c r="B84" s="162" t="s">
        <v>461</v>
      </c>
      <c r="C84" s="162" t="s">
        <v>462</v>
      </c>
      <c r="D84" s="154">
        <v>8147</v>
      </c>
      <c r="E84" s="154">
        <v>80054</v>
      </c>
      <c r="F84" s="155">
        <v>69.834688779035773</v>
      </c>
      <c r="G84" s="154">
        <v>11434.287559999859</v>
      </c>
      <c r="H84" s="154">
        <v>228.07462699999982</v>
      </c>
      <c r="I84" s="154">
        <v>9403.6573039999785</v>
      </c>
      <c r="J84" s="154">
        <v>58.138825000000217</v>
      </c>
      <c r="K84" s="154">
        <v>90.678635000000057</v>
      </c>
      <c r="L84" s="154">
        <v>9064.4831350000131</v>
      </c>
      <c r="M84" s="155">
        <v>142.83218277662402</v>
      </c>
      <c r="N84" s="155">
        <v>1.994655336444964</v>
      </c>
      <c r="O84" s="155">
        <v>0.33988035673238443</v>
      </c>
      <c r="P84" s="155">
        <v>0.49360190976412077</v>
      </c>
      <c r="Q84" s="155">
        <v>16.397899860557359</v>
      </c>
      <c r="R84" s="155">
        <v>82.240867694253566</v>
      </c>
      <c r="S84" s="155">
        <v>117.46642646213779</v>
      </c>
      <c r="T84" s="155">
        <v>113.22960920128929</v>
      </c>
      <c r="U84" s="155">
        <v>96.393167487550897</v>
      </c>
      <c r="V84" s="155">
        <v>27.596662401791967</v>
      </c>
      <c r="W84" s="155">
        <v>0.61825758979189982</v>
      </c>
      <c r="X84" s="155">
        <v>4.3471850554019014</v>
      </c>
      <c r="Y84" s="155">
        <v>0.95998633493528163</v>
      </c>
      <c r="Z84" s="155">
        <v>382.14888662814008</v>
      </c>
      <c r="AA84" s="155">
        <v>732.34656964037856</v>
      </c>
      <c r="AB84" s="155">
        <v>6.8479266000883543</v>
      </c>
      <c r="AC84" s="155">
        <v>75.338643513236931</v>
      </c>
      <c r="AD84" s="155">
        <v>3.4952279298520148</v>
      </c>
      <c r="AE84" s="155">
        <v>1.4329455604055927</v>
      </c>
      <c r="AF84" s="155">
        <v>95.071826509742792</v>
      </c>
      <c r="AG84" s="155">
        <v>10.605328290903664</v>
      </c>
      <c r="AH84" s="155">
        <v>42.524484130559273</v>
      </c>
      <c r="AI84" s="155">
        <v>2.8473310403718388</v>
      </c>
    </row>
    <row r="85" spans="1:35" s="86" customFormat="1" x14ac:dyDescent="0.2">
      <c r="A85" s="162" t="s">
        <v>521</v>
      </c>
      <c r="B85" s="162" t="s">
        <v>463</v>
      </c>
      <c r="C85" s="162" t="s">
        <v>464</v>
      </c>
      <c r="D85" s="154">
        <v>8249</v>
      </c>
      <c r="E85" s="154">
        <v>25222</v>
      </c>
      <c r="F85" s="155">
        <v>71.665642286416727</v>
      </c>
      <c r="G85" s="154">
        <v>11558.259985999021</v>
      </c>
      <c r="H85" s="154">
        <v>3649.0696599999997</v>
      </c>
      <c r="I85" s="154">
        <v>1473.9845129999858</v>
      </c>
      <c r="J85" s="154">
        <v>259.9880059999881</v>
      </c>
      <c r="K85" s="154">
        <v>44.717735000002023</v>
      </c>
      <c r="L85" s="154">
        <v>1273.5154120000432</v>
      </c>
      <c r="M85" s="155">
        <v>458.26104139239629</v>
      </c>
      <c r="N85" s="155">
        <v>31.571098629207711</v>
      </c>
      <c r="O85" s="155">
        <v>1.4353612568256018</v>
      </c>
      <c r="P85" s="155">
        <v>6.6394772816086762</v>
      </c>
      <c r="Q85" s="155">
        <v>78.748921417522993</v>
      </c>
      <c r="R85" s="155">
        <v>12.752650613375041</v>
      </c>
      <c r="S85" s="155">
        <v>58.440429505986273</v>
      </c>
      <c r="T85" s="155">
        <v>50.492245341370356</v>
      </c>
      <c r="U85" s="155">
        <v>86.399511037471484</v>
      </c>
      <c r="V85" s="155">
        <v>21.066745875374508</v>
      </c>
      <c r="W85" s="155">
        <v>17.638448959740909</v>
      </c>
      <c r="X85" s="155">
        <v>1.2995521054375494</v>
      </c>
      <c r="Y85" s="155">
        <v>2.8580565555856414</v>
      </c>
      <c r="Z85" s="155">
        <v>10.223949665530554</v>
      </c>
      <c r="AA85" s="155">
        <v>425.29010668618207</v>
      </c>
      <c r="AB85" s="155">
        <v>44.134314043028482</v>
      </c>
      <c r="AC85" s="155">
        <v>30.720924659744991</v>
      </c>
      <c r="AD85" s="155">
        <v>27.324190734840119</v>
      </c>
      <c r="AE85" s="155">
        <v>49.637325094389666</v>
      </c>
      <c r="AF85" s="155">
        <v>23.038484170774396</v>
      </c>
      <c r="AG85" s="155">
        <v>23.355943224170307</v>
      </c>
      <c r="AH85" s="155">
        <v>42.86101065973449</v>
      </c>
      <c r="AI85" s="155">
        <v>10.216097122195444</v>
      </c>
    </row>
    <row r="86" spans="1:35" s="86" customFormat="1" x14ac:dyDescent="0.2">
      <c r="A86" s="162" t="s">
        <v>521</v>
      </c>
      <c r="B86" s="162" t="s">
        <v>465</v>
      </c>
      <c r="C86" s="162" t="s">
        <v>466</v>
      </c>
      <c r="D86" s="154">
        <v>8223</v>
      </c>
      <c r="E86" s="154">
        <v>84056</v>
      </c>
      <c r="F86" s="155">
        <v>58.870811613116025</v>
      </c>
      <c r="G86" s="154">
        <v>5106.0040809999091</v>
      </c>
      <c r="H86" s="154">
        <v>56.76947799999995</v>
      </c>
      <c r="I86" s="154">
        <v>3397.6493900001192</v>
      </c>
      <c r="J86" s="154">
        <v>236.94722100001013</v>
      </c>
      <c r="K86" s="154">
        <v>60.129247000000227</v>
      </c>
      <c r="L86" s="154">
        <v>3058.4985870000173</v>
      </c>
      <c r="M86" s="155">
        <v>60.745266025029849</v>
      </c>
      <c r="N86" s="155">
        <v>1.1118181086310999</v>
      </c>
      <c r="O86" s="155">
        <v>1.2787238041658324</v>
      </c>
      <c r="P86" s="155">
        <v>2.0395240921915874</v>
      </c>
      <c r="Q86" s="155">
        <v>30.586186297923231</v>
      </c>
      <c r="R86" s="155">
        <v>66.542238041743943</v>
      </c>
      <c r="S86" s="155">
        <v>40.42125951746597</v>
      </c>
      <c r="T86" s="155">
        <v>36.386439837727437</v>
      </c>
      <c r="U86" s="155">
        <v>90.018075320005579</v>
      </c>
      <c r="V86" s="155">
        <v>57.911720966962733</v>
      </c>
      <c r="W86" s="155">
        <v>6.9738573290518886</v>
      </c>
      <c r="X86" s="155">
        <v>2.4082781770107506</v>
      </c>
      <c r="Y86" s="155">
        <v>1.7175625582778877</v>
      </c>
      <c r="Z86" s="155">
        <v>7.8344451563515163</v>
      </c>
      <c r="AA86" s="155">
        <v>272.23571460657274</v>
      </c>
      <c r="AB86" s="155">
        <v>55.116249535353923</v>
      </c>
      <c r="AC86" s="155">
        <v>26.537298216911275</v>
      </c>
      <c r="AD86" s="155">
        <v>54.904942780183028</v>
      </c>
      <c r="AE86" s="155">
        <v>26.813334630263814</v>
      </c>
      <c r="AF86" s="155">
        <v>18.281722589555542</v>
      </c>
      <c r="AG86" s="155">
        <v>5.1145007019131592</v>
      </c>
      <c r="AH86" s="155">
        <v>46.175202863215077</v>
      </c>
      <c r="AI86" s="155">
        <v>22.874403622723467</v>
      </c>
    </row>
    <row r="87" spans="1:35" s="86" customFormat="1" x14ac:dyDescent="0.2">
      <c r="A87" s="162" t="s">
        <v>521</v>
      </c>
      <c r="B87" s="162" t="s">
        <v>467</v>
      </c>
      <c r="C87" s="162" t="s">
        <v>468</v>
      </c>
      <c r="D87" s="154">
        <v>73837</v>
      </c>
      <c r="E87" s="154">
        <v>230874</v>
      </c>
      <c r="F87" s="155">
        <v>67.987186971425146</v>
      </c>
      <c r="G87" s="154">
        <v>15512.456219996804</v>
      </c>
      <c r="H87" s="154">
        <v>225.29939199999976</v>
      </c>
      <c r="I87" s="154">
        <v>9398.4339289988311</v>
      </c>
      <c r="J87" s="154">
        <v>1207.4374139999354</v>
      </c>
      <c r="K87" s="154">
        <v>929.63660499972787</v>
      </c>
      <c r="L87" s="154">
        <v>7928.8427219981659</v>
      </c>
      <c r="M87" s="155">
        <v>67.190139296745429</v>
      </c>
      <c r="N87" s="155">
        <v>1.4523772947676121</v>
      </c>
      <c r="O87" s="155">
        <v>1.2752430252615472</v>
      </c>
      <c r="P87" s="155">
        <v>9.1159738654085185</v>
      </c>
      <c r="Q87" s="155">
        <v>31.74161887932782</v>
      </c>
      <c r="R87" s="155">
        <v>60.586368758826815</v>
      </c>
      <c r="S87" s="155">
        <v>40.708065563895595</v>
      </c>
      <c r="T87" s="155">
        <v>34.3427268639958</v>
      </c>
      <c r="U87" s="155">
        <v>84.363445887870242</v>
      </c>
      <c r="V87" s="155">
        <v>42.834815914244054</v>
      </c>
      <c r="W87" s="155">
        <v>12.847219261438781</v>
      </c>
      <c r="X87" s="155">
        <v>4.9496063428722383</v>
      </c>
      <c r="Y87" s="155">
        <v>9.6888023750336298</v>
      </c>
      <c r="Z87" s="155">
        <v>6.0285286314759849</v>
      </c>
      <c r="AA87" s="155">
        <v>112.02952785406256</v>
      </c>
      <c r="AB87" s="155">
        <v>24.22388400974183</v>
      </c>
      <c r="AC87" s="155">
        <v>47.291447558963824</v>
      </c>
      <c r="AD87" s="155">
        <v>78.636684731172707</v>
      </c>
      <c r="AE87" s="155">
        <v>10.975056399760286</v>
      </c>
      <c r="AF87" s="155">
        <v>10.388258869099788</v>
      </c>
      <c r="AG87" s="155">
        <v>21.589661005562501</v>
      </c>
      <c r="AH87" s="155">
        <v>76.713908839639686</v>
      </c>
      <c r="AI87" s="155">
        <v>25.62670123347986</v>
      </c>
    </row>
    <row r="88" spans="1:35" s="86" customFormat="1" x14ac:dyDescent="0.2">
      <c r="A88" s="162" t="s">
        <v>521</v>
      </c>
      <c r="B88" s="162" t="s">
        <v>469</v>
      </c>
      <c r="C88" s="162" t="s">
        <v>470</v>
      </c>
      <c r="D88" s="154">
        <v>57475</v>
      </c>
      <c r="E88" s="154">
        <v>139710</v>
      </c>
      <c r="F88" s="155">
        <v>68.359634199274595</v>
      </c>
      <c r="G88" s="154">
        <v>32212.760740013393</v>
      </c>
      <c r="H88" s="154">
        <v>4398.622760999996</v>
      </c>
      <c r="I88" s="154">
        <v>10092.447746998503</v>
      </c>
      <c r="J88" s="154">
        <v>1720.8288080006319</v>
      </c>
      <c r="K88" s="154">
        <v>1253.9797219997529</v>
      </c>
      <c r="L88" s="154">
        <v>7930.7374609994831</v>
      </c>
      <c r="M88" s="155">
        <v>230.56875484942663</v>
      </c>
      <c r="N88" s="155">
        <v>13.654907744483397</v>
      </c>
      <c r="O88" s="155">
        <v>3.8868307143955727</v>
      </c>
      <c r="P88" s="155">
        <v>9.4925142359616395</v>
      </c>
      <c r="Q88" s="155">
        <v>54.914888630047344</v>
      </c>
      <c r="R88" s="155">
        <v>31.330589229696393</v>
      </c>
      <c r="S88" s="155">
        <v>72.238549473899539</v>
      </c>
      <c r="T88" s="155">
        <v>56.765710836729532</v>
      </c>
      <c r="U88" s="155">
        <v>78.580911784835223</v>
      </c>
      <c r="V88" s="155">
        <v>27.859069343663695</v>
      </c>
      <c r="W88" s="155">
        <v>17.050658582923127</v>
      </c>
      <c r="X88" s="155">
        <v>3.4041481506366851</v>
      </c>
      <c r="Y88" s="155">
        <v>12.266285160192789</v>
      </c>
      <c r="Z88" s="155">
        <v>54.914830047350669</v>
      </c>
      <c r="AA88" s="155">
        <v>123.20487137950731</v>
      </c>
      <c r="AB88" s="155">
        <v>18.774255790183474</v>
      </c>
      <c r="AC88" s="155">
        <v>40.941775175080444</v>
      </c>
      <c r="AD88" s="155">
        <v>34.567285168211349</v>
      </c>
      <c r="AE88" s="155">
        <v>21.509567085258176</v>
      </c>
      <c r="AF88" s="155">
        <v>43.923147746554413</v>
      </c>
      <c r="AG88" s="155">
        <v>65.606586879949219</v>
      </c>
      <c r="AH88" s="155">
        <v>188.18840016434157</v>
      </c>
      <c r="AI88" s="155">
        <v>8.432691368410012</v>
      </c>
    </row>
    <row r="89" spans="1:35" s="86" customFormat="1" x14ac:dyDescent="0.2">
      <c r="A89" s="162" t="s">
        <v>521</v>
      </c>
      <c r="B89" s="162" t="s">
        <v>471</v>
      </c>
      <c r="C89" s="162" t="s">
        <v>472</v>
      </c>
      <c r="D89" s="154">
        <v>176776</v>
      </c>
      <c r="E89" s="154">
        <v>601324</v>
      </c>
      <c r="F89" s="155">
        <v>65.337404620748714</v>
      </c>
      <c r="G89" s="154">
        <v>98025.124144875066</v>
      </c>
      <c r="H89" s="154">
        <v>11053.498302999982</v>
      </c>
      <c r="I89" s="154">
        <v>45121.318250060911</v>
      </c>
      <c r="J89" s="154">
        <v>12306.648955984805</v>
      </c>
      <c r="K89" s="154">
        <v>14806.5910490266</v>
      </c>
      <c r="L89" s="154">
        <v>31478.662935021166</v>
      </c>
      <c r="M89" s="155">
        <v>163.01548606886647</v>
      </c>
      <c r="N89" s="155">
        <v>11.276189037683437</v>
      </c>
      <c r="O89" s="155">
        <v>3.0242989346022418</v>
      </c>
      <c r="P89" s="155">
        <v>6.1853886659476052</v>
      </c>
      <c r="Q89" s="155">
        <v>44.721832786450783</v>
      </c>
      <c r="R89" s="155">
        <v>46.0303607301475</v>
      </c>
      <c r="S89" s="155">
        <v>75.036616283502582</v>
      </c>
      <c r="T89" s="155">
        <v>52.348921604694254</v>
      </c>
      <c r="U89" s="155">
        <v>69.76450191585144</v>
      </c>
      <c r="V89" s="155">
        <v>33.821627212294509</v>
      </c>
      <c r="W89" s="155">
        <v>27.274577590534367</v>
      </c>
      <c r="X89" s="155">
        <v>4.6696240294924731</v>
      </c>
      <c r="Y89" s="155">
        <v>32.831643477324171</v>
      </c>
      <c r="Z89" s="155">
        <v>20.425212394802735</v>
      </c>
      <c r="AA89" s="155">
        <v>82.911261703171746</v>
      </c>
      <c r="AB89" s="155">
        <v>16.999697494793534</v>
      </c>
      <c r="AC89" s="155">
        <v>68.599874177565241</v>
      </c>
      <c r="AD89" s="155">
        <v>41.427023242840569</v>
      </c>
      <c r="AE89" s="155">
        <v>6.2381384427738311</v>
      </c>
      <c r="AF89" s="155">
        <v>52.334838314506186</v>
      </c>
      <c r="AG89" s="155">
        <v>120.38990773702599</v>
      </c>
      <c r="AH89" s="155">
        <v>124.16064829455074</v>
      </c>
      <c r="AI89" s="155">
        <v>7.9158175501501118</v>
      </c>
    </row>
    <row r="90" spans="1:35" s="86" customFormat="1" x14ac:dyDescent="0.2">
      <c r="A90" s="162" t="s">
        <v>521</v>
      </c>
      <c r="B90" s="162" t="s">
        <v>473</v>
      </c>
      <c r="C90" s="162" t="s">
        <v>474</v>
      </c>
      <c r="D90" s="154">
        <v>136541</v>
      </c>
      <c r="E90" s="154">
        <v>85267</v>
      </c>
      <c r="F90" s="155">
        <v>86.046772417730296</v>
      </c>
      <c r="G90" s="154">
        <v>11515.465263989794</v>
      </c>
      <c r="H90" s="154">
        <v>630.70807799999852</v>
      </c>
      <c r="I90" s="154">
        <v>5437.5922839962313</v>
      </c>
      <c r="J90" s="154">
        <v>1140.6508690000674</v>
      </c>
      <c r="K90" s="154">
        <v>415.55848400033955</v>
      </c>
      <c r="L90" s="154">
        <v>4213.9904669967063</v>
      </c>
      <c r="M90" s="155">
        <v>135.05184026633742</v>
      </c>
      <c r="N90" s="155">
        <v>5.4770524988885718</v>
      </c>
      <c r="O90" s="155">
        <v>0.91092893260168384</v>
      </c>
      <c r="P90" s="155">
        <v>3.0132875399987742</v>
      </c>
      <c r="Q90" s="155">
        <v>50.199933899169004</v>
      </c>
      <c r="R90" s="155">
        <v>47.219909568050348</v>
      </c>
      <c r="S90" s="155">
        <v>63.771356843752343</v>
      </c>
      <c r="T90" s="155">
        <v>49.421117982299201</v>
      </c>
      <c r="U90" s="155">
        <v>77.497359987787334</v>
      </c>
      <c r="V90" s="155">
        <v>49.721619442721114</v>
      </c>
      <c r="W90" s="155">
        <v>20.977131226943939</v>
      </c>
      <c r="X90" s="155">
        <v>6.146163934979465</v>
      </c>
      <c r="Y90" s="155">
        <v>6.5730416591972443</v>
      </c>
      <c r="Z90" s="155">
        <v>4.5365796808041088</v>
      </c>
      <c r="AA90" s="155">
        <v>262.14365404119786</v>
      </c>
      <c r="AB90" s="155">
        <v>26.490625188303738</v>
      </c>
      <c r="AC90" s="155">
        <v>50.481231682659441</v>
      </c>
      <c r="AD90" s="155">
        <v>65.294751146540662</v>
      </c>
      <c r="AE90" s="155">
        <v>15.110528191718839</v>
      </c>
      <c r="AF90" s="155">
        <v>19.59472066174585</v>
      </c>
      <c r="AG90" s="155">
        <v>50.498624004627388</v>
      </c>
      <c r="AH90" s="155">
        <v>68.115946107815091</v>
      </c>
      <c r="AI90" s="155">
        <v>11.154221214859231</v>
      </c>
    </row>
    <row r="91" spans="1:35" s="86" customFormat="1" x14ac:dyDescent="0.2">
      <c r="A91" s="162" t="s">
        <v>521</v>
      </c>
      <c r="B91" s="162" t="s">
        <v>475</v>
      </c>
      <c r="C91" s="162" t="s">
        <v>476</v>
      </c>
      <c r="D91" s="154">
        <v>136541</v>
      </c>
      <c r="E91" s="154">
        <v>85267</v>
      </c>
      <c r="F91" s="155">
        <v>86.046772417730296</v>
      </c>
      <c r="G91" s="154">
        <v>11515.465263989794</v>
      </c>
      <c r="H91" s="154">
        <v>630.70807799999852</v>
      </c>
      <c r="I91" s="154">
        <v>5437.5922839962313</v>
      </c>
      <c r="J91" s="154">
        <v>1140.6508690000674</v>
      </c>
      <c r="K91" s="154">
        <v>415.55848400033955</v>
      </c>
      <c r="L91" s="154">
        <v>4213.9904669967063</v>
      </c>
      <c r="M91" s="155">
        <v>135.05184026633742</v>
      </c>
      <c r="N91" s="155">
        <v>5.4770524988885718</v>
      </c>
      <c r="O91" s="155">
        <v>0.91092893260168384</v>
      </c>
      <c r="P91" s="155">
        <v>3.0132875399987742</v>
      </c>
      <c r="Q91" s="155">
        <v>50.199933899169004</v>
      </c>
      <c r="R91" s="155">
        <v>47.219909568050348</v>
      </c>
      <c r="S91" s="155">
        <v>63.771356843752343</v>
      </c>
      <c r="T91" s="155">
        <v>49.421117982299201</v>
      </c>
      <c r="U91" s="155">
        <v>77.497359987787334</v>
      </c>
      <c r="V91" s="155">
        <v>49.721619442721114</v>
      </c>
      <c r="W91" s="155">
        <v>20.977131226943939</v>
      </c>
      <c r="X91" s="155">
        <v>6.146163934979465</v>
      </c>
      <c r="Y91" s="155">
        <v>6.5730416591972443</v>
      </c>
      <c r="Z91" s="155">
        <v>4.5365796808041088</v>
      </c>
      <c r="AA91" s="155">
        <v>262.14365404119786</v>
      </c>
      <c r="AB91" s="155">
        <v>26.490625188303738</v>
      </c>
      <c r="AC91" s="155">
        <v>50.481231682659441</v>
      </c>
      <c r="AD91" s="155">
        <v>65.294751146540662</v>
      </c>
      <c r="AE91" s="155">
        <v>15.110528191718839</v>
      </c>
      <c r="AF91" s="155">
        <v>19.59472066174585</v>
      </c>
      <c r="AG91" s="155">
        <v>50.498624004627388</v>
      </c>
      <c r="AH91" s="155">
        <v>68.115946107815091</v>
      </c>
      <c r="AI91" s="155">
        <v>11.154221214859231</v>
      </c>
    </row>
    <row r="92" spans="1:35" s="86" customFormat="1" x14ac:dyDescent="0.2">
      <c r="A92" s="162" t="s">
        <v>521</v>
      </c>
      <c r="B92" s="162" t="s">
        <v>477</v>
      </c>
      <c r="C92" s="162" t="s">
        <v>478</v>
      </c>
      <c r="D92" s="154">
        <v>407255</v>
      </c>
      <c r="E92" s="154">
        <v>296089</v>
      </c>
      <c r="F92" s="155">
        <v>97.178177467492347</v>
      </c>
      <c r="G92" s="154">
        <v>72377.40367281939</v>
      </c>
      <c r="H92" s="154">
        <v>168.75849799999997</v>
      </c>
      <c r="I92" s="154">
        <v>50883.829397096975</v>
      </c>
      <c r="J92" s="154">
        <v>25204.064622964775</v>
      </c>
      <c r="K92" s="154">
        <v>1168.3703669977979</v>
      </c>
      <c r="L92" s="154">
        <v>22799.529415991918</v>
      </c>
      <c r="M92" s="155">
        <v>244.44475705892279</v>
      </c>
      <c r="N92" s="155">
        <v>0.23316461966896379</v>
      </c>
      <c r="O92" s="155">
        <v>0.43307508663126298</v>
      </c>
      <c r="P92" s="155">
        <v>10.870318040955114</v>
      </c>
      <c r="Q92" s="155">
        <v>33.164879048690786</v>
      </c>
      <c r="R92" s="155">
        <v>70.303474309628882</v>
      </c>
      <c r="S92" s="155">
        <v>171.85315698015452</v>
      </c>
      <c r="T92" s="155">
        <v>77.002284502267614</v>
      </c>
      <c r="U92" s="155">
        <v>44.807023539963119</v>
      </c>
      <c r="V92" s="155">
        <v>45.366360536715696</v>
      </c>
      <c r="W92" s="155">
        <v>49.532562548059168</v>
      </c>
      <c r="X92" s="155">
        <v>32.216241298702094</v>
      </c>
      <c r="Y92" s="155">
        <v>2.2148324053127917</v>
      </c>
      <c r="Z92" s="155">
        <v>1.0103037185378958</v>
      </c>
      <c r="AA92" s="155">
        <v>2173.6761851142915</v>
      </c>
      <c r="AB92" s="155">
        <v>207.19213692699171</v>
      </c>
      <c r="AC92" s="155">
        <v>69.072654373241463</v>
      </c>
      <c r="AD92" s="155">
        <v>52.426765045932044</v>
      </c>
      <c r="AE92" s="155">
        <v>35.578930786901658</v>
      </c>
      <c r="AF92" s="155">
        <v>11.994304167354457</v>
      </c>
      <c r="AG92" s="155">
        <v>41.084219572485146</v>
      </c>
      <c r="AH92" s="155">
        <v>58.224239684131476</v>
      </c>
      <c r="AI92" s="155">
        <v>13.925239835889473</v>
      </c>
    </row>
    <row r="93" spans="1:35" s="86" customFormat="1" x14ac:dyDescent="0.2">
      <c r="A93" s="162" t="s">
        <v>521</v>
      </c>
      <c r="B93" s="162" t="s">
        <v>479</v>
      </c>
      <c r="C93" s="162" t="s">
        <v>480</v>
      </c>
      <c r="D93" s="154">
        <v>2134</v>
      </c>
      <c r="E93" s="154">
        <v>74821</v>
      </c>
      <c r="F93" s="155">
        <v>75.962484624846255</v>
      </c>
      <c r="G93" s="154">
        <v>4568.0147400000023</v>
      </c>
      <c r="H93" s="154">
        <v>8.5206689999999998</v>
      </c>
      <c r="I93" s="154">
        <v>2780.182450000003</v>
      </c>
      <c r="J93" s="154">
        <v>144.51677800000016</v>
      </c>
      <c r="K93" s="154">
        <v>179.60738599999988</v>
      </c>
      <c r="L93" s="154">
        <v>2670.2703699999979</v>
      </c>
      <c r="M93" s="155">
        <v>61.052575346493661</v>
      </c>
      <c r="N93" s="155">
        <v>0.18652892963300718</v>
      </c>
      <c r="O93" s="155">
        <v>0.11387237699419597</v>
      </c>
      <c r="P93" s="155">
        <v>3.5342716823434697</v>
      </c>
      <c r="Q93" s="155">
        <v>34.107347046718786</v>
      </c>
      <c r="R93" s="155">
        <v>60.861941308009037</v>
      </c>
      <c r="S93" s="155">
        <v>37.157782574410966</v>
      </c>
      <c r="T93" s="155">
        <v>35.688782160088714</v>
      </c>
      <c r="U93" s="155">
        <v>96.04658751802404</v>
      </c>
      <c r="V93" s="155">
        <v>68.323365796268035</v>
      </c>
      <c r="W93" s="155">
        <v>5.1981041028440425</v>
      </c>
      <c r="X93" s="155">
        <v>4.1301858408626666</v>
      </c>
      <c r="Y93" s="155">
        <v>6.4595823395802014</v>
      </c>
      <c r="Z93" s="155">
        <v>35.862681158666604</v>
      </c>
      <c r="AA93" s="155">
        <v>38.252580662012178</v>
      </c>
      <c r="AB93" s="155">
        <v>5.5893466419824849</v>
      </c>
      <c r="AC93" s="155">
        <v>64.573290205463081</v>
      </c>
      <c r="AD93" s="155">
        <v>72.081424902198194</v>
      </c>
      <c r="AE93" s="155">
        <v>12.868813542659701</v>
      </c>
      <c r="AF93" s="155">
        <v>15.049761555142441</v>
      </c>
      <c r="AG93" s="155">
        <v>34.556815746916016</v>
      </c>
      <c r="AH93" s="155">
        <v>191.70584724308938</v>
      </c>
      <c r="AI93" s="155">
        <v>21.211660986705265</v>
      </c>
    </row>
    <row r="94" spans="1:35" s="86" customFormat="1" x14ac:dyDescent="0.2">
      <c r="A94" s="162" t="s">
        <v>521</v>
      </c>
      <c r="B94" s="162" t="s">
        <v>481</v>
      </c>
      <c r="C94" s="162" t="s">
        <v>482</v>
      </c>
      <c r="D94" s="154">
        <v>7779</v>
      </c>
      <c r="E94" s="154">
        <v>49228</v>
      </c>
      <c r="F94" s="155">
        <v>78.582409839215941</v>
      </c>
      <c r="G94" s="154">
        <v>1909.5717499999969</v>
      </c>
      <c r="H94" s="154">
        <v>13.813069</v>
      </c>
      <c r="I94" s="154">
        <v>1316.775934000008</v>
      </c>
      <c r="J94" s="154">
        <v>-39.488139999998957</v>
      </c>
      <c r="K94" s="154">
        <v>79.547913999997576</v>
      </c>
      <c r="L94" s="154">
        <v>1376.4272279999836</v>
      </c>
      <c r="M94" s="155">
        <v>38.790358129519724</v>
      </c>
      <c r="N94" s="155">
        <v>0.72335951765101381</v>
      </c>
      <c r="O94" s="155">
        <v>0.69619491946320666</v>
      </c>
      <c r="P94" s="155">
        <v>1.799016201548824</v>
      </c>
      <c r="Q94" s="155">
        <v>25.806001789322341</v>
      </c>
      <c r="R94" s="155">
        <v>68.956609459686973</v>
      </c>
      <c r="S94" s="155">
        <v>26.748515763386855</v>
      </c>
      <c r="T94" s="155">
        <v>27.960250832859014</v>
      </c>
      <c r="U94" s="155">
        <v>104.5301020818911</v>
      </c>
      <c r="V94" s="155">
        <v>57.611034732783814</v>
      </c>
      <c r="W94" s="155">
        <v>-2.998850372367051</v>
      </c>
      <c r="X94" s="155">
        <v>3.1103111993565724</v>
      </c>
      <c r="Y94" s="155">
        <v>5.8521729614070823</v>
      </c>
      <c r="Z94" s="155" t="s">
        <v>506</v>
      </c>
      <c r="AA94" s="155">
        <v>-64.835417735040778</v>
      </c>
      <c r="AB94" s="155">
        <v>-10.279918683756671</v>
      </c>
      <c r="AC94" s="155">
        <v>38.630553820143859</v>
      </c>
      <c r="AD94" s="155">
        <v>65.376639342418457</v>
      </c>
      <c r="AE94" s="155">
        <v>16.23738531984257</v>
      </c>
      <c r="AF94" s="155">
        <v>18.38597533773957</v>
      </c>
      <c r="AG94" s="155">
        <v>7.8030574876089478</v>
      </c>
      <c r="AH94" s="155">
        <v>126.87870627656694</v>
      </c>
      <c r="AI94" s="155">
        <v>21.416379013231417</v>
      </c>
    </row>
    <row r="95" spans="1:35" s="86" customFormat="1" x14ac:dyDescent="0.2">
      <c r="A95" s="162" t="s">
        <v>521</v>
      </c>
      <c r="B95" s="162" t="s">
        <v>483</v>
      </c>
      <c r="C95" s="162" t="s">
        <v>484</v>
      </c>
      <c r="D95" s="154">
        <v>417168</v>
      </c>
      <c r="E95" s="154">
        <v>420138</v>
      </c>
      <c r="F95" s="155">
        <v>90.218421506117537</v>
      </c>
      <c r="G95" s="154">
        <v>78854.990162804694</v>
      </c>
      <c r="H95" s="154">
        <v>191.09223600000001</v>
      </c>
      <c r="I95" s="154">
        <v>54980.787781099527</v>
      </c>
      <c r="J95" s="154">
        <v>25309.093260966307</v>
      </c>
      <c r="K95" s="154">
        <v>1427.5256669976889</v>
      </c>
      <c r="L95" s="154">
        <v>26846.227013991163</v>
      </c>
      <c r="M95" s="155">
        <v>187.68830756276435</v>
      </c>
      <c r="N95" s="155">
        <v>0.2423337262555855</v>
      </c>
      <c r="O95" s="155">
        <v>0.41490166900171366</v>
      </c>
      <c r="P95" s="155">
        <v>9.895543681864396</v>
      </c>
      <c r="Q95" s="155">
        <v>32.975994444317386</v>
      </c>
      <c r="R95" s="155">
        <v>69.723916860030954</v>
      </c>
      <c r="S95" s="155">
        <v>130.863639521061</v>
      </c>
      <c r="T95" s="155">
        <v>63.898592876605214</v>
      </c>
      <c r="U95" s="155">
        <v>48.828378234369275</v>
      </c>
      <c r="V95" s="155">
        <v>47.240016473417704</v>
      </c>
      <c r="W95" s="155">
        <v>46.032612995164627</v>
      </c>
      <c r="X95" s="155">
        <v>29.884399308553121</v>
      </c>
      <c r="Y95" s="155">
        <v>2.5168379930099305</v>
      </c>
      <c r="Z95" s="155">
        <v>1.2516155942377023</v>
      </c>
      <c r="AA95" s="155">
        <v>1771.6147344182684</v>
      </c>
      <c r="AB95" s="155">
        <v>167.23013372143529</v>
      </c>
      <c r="AC95" s="155">
        <v>67.319545987571672</v>
      </c>
      <c r="AD95" s="155">
        <v>55.27984802566921</v>
      </c>
      <c r="AE95" s="155">
        <v>32.188346229780841</v>
      </c>
      <c r="AF95" s="155">
        <v>12.531805744726892</v>
      </c>
      <c r="AG95" s="155">
        <v>36.022187743066944</v>
      </c>
      <c r="AH95" s="155">
        <v>69.062231810266212</v>
      </c>
      <c r="AI95" s="155">
        <v>14.597397416902469</v>
      </c>
    </row>
    <row r="96" spans="1:35" s="86" customFormat="1" x14ac:dyDescent="0.2">
      <c r="A96" s="162" t="s">
        <v>521</v>
      </c>
      <c r="B96" s="162" t="s">
        <v>485</v>
      </c>
      <c r="C96" s="162" t="s">
        <v>486</v>
      </c>
      <c r="D96" s="154">
        <v>160015</v>
      </c>
      <c r="E96" s="154">
        <v>23123</v>
      </c>
      <c r="F96" s="155">
        <v>90.750691426313708</v>
      </c>
      <c r="G96" s="154">
        <v>6416.1109159808047</v>
      </c>
      <c r="H96" s="154">
        <v>246.86012300000033</v>
      </c>
      <c r="I96" s="154">
        <v>2612.7867870024756</v>
      </c>
      <c r="J96" s="154">
        <v>1049.0933529978229</v>
      </c>
      <c r="K96" s="154">
        <v>271.87911399897826</v>
      </c>
      <c r="L96" s="154">
        <v>1781.6572610036876</v>
      </c>
      <c r="M96" s="155">
        <v>277.47744306451608</v>
      </c>
      <c r="N96" s="155">
        <v>3.8475039822821371</v>
      </c>
      <c r="O96" s="155">
        <v>1.2411400089722782</v>
      </c>
      <c r="P96" s="155">
        <v>9.5997848298750768</v>
      </c>
      <c r="Q96" s="155">
        <v>49.568868495151257</v>
      </c>
      <c r="R96" s="155">
        <v>40.722282099187638</v>
      </c>
      <c r="S96" s="155">
        <v>112.995147126345</v>
      </c>
      <c r="T96" s="155">
        <v>77.051302210080337</v>
      </c>
      <c r="U96" s="155">
        <v>68.189921575946784</v>
      </c>
      <c r="V96" s="155">
        <v>52.214010974247039</v>
      </c>
      <c r="W96" s="155">
        <v>40.152275655121372</v>
      </c>
      <c r="X96" s="155">
        <v>11.165847697812339</v>
      </c>
      <c r="Y96" s="155">
        <v>7.5087736748471245</v>
      </c>
      <c r="Z96" s="155">
        <v>2.2194272915646298</v>
      </c>
      <c r="AA96" s="155">
        <v>494.80750185078318</v>
      </c>
      <c r="AB96" s="155">
        <v>35.238114004988482</v>
      </c>
      <c r="AC96" s="155">
        <v>57.313585711702984</v>
      </c>
      <c r="AD96" s="155">
        <v>62.850467734280691</v>
      </c>
      <c r="AE96" s="155">
        <v>12.634496835697739</v>
      </c>
      <c r="AF96" s="155">
        <v>24.515035430479209</v>
      </c>
      <c r="AG96" s="155">
        <v>128.75298304743887</v>
      </c>
      <c r="AH96" s="155">
        <v>66.171338756001234</v>
      </c>
      <c r="AI96" s="155">
        <v>8.8031932290847443</v>
      </c>
    </row>
    <row r="97" spans="1:35" s="86" customFormat="1" x14ac:dyDescent="0.2">
      <c r="A97" s="162" t="s">
        <v>521</v>
      </c>
      <c r="B97" s="162" t="s">
        <v>487</v>
      </c>
      <c r="C97" s="162" t="s">
        <v>488</v>
      </c>
      <c r="D97" s="154">
        <v>980</v>
      </c>
      <c r="E97" s="154">
        <v>5956</v>
      </c>
      <c r="F97" s="155">
        <v>96.053057263021685</v>
      </c>
      <c r="G97" s="154">
        <v>622.86142999999947</v>
      </c>
      <c r="H97" s="154">
        <v>7.1233359999999974</v>
      </c>
      <c r="I97" s="154">
        <v>308.72714199999996</v>
      </c>
      <c r="J97" s="154">
        <v>91.384546000000029</v>
      </c>
      <c r="K97" s="154">
        <v>72.62051500000004</v>
      </c>
      <c r="L97" s="154">
        <v>240.23585099999991</v>
      </c>
      <c r="M97" s="155">
        <v>104.57713734049689</v>
      </c>
      <c r="N97" s="155">
        <v>1.1436469906316087</v>
      </c>
      <c r="O97" s="155">
        <v>6.9338959927184405</v>
      </c>
      <c r="P97" s="155">
        <v>2.6804727996293027</v>
      </c>
      <c r="Q97" s="155">
        <v>34.842688618337128</v>
      </c>
      <c r="R97" s="155">
        <v>49.565943102304502</v>
      </c>
      <c r="S97" s="155">
        <v>51.834644392209526</v>
      </c>
      <c r="T97" s="155">
        <v>40.335099227669559</v>
      </c>
      <c r="U97" s="155">
        <v>77.814943462275806</v>
      </c>
      <c r="V97" s="155">
        <v>60.689715548901304</v>
      </c>
      <c r="W97" s="155">
        <v>29.600424960368422</v>
      </c>
      <c r="X97" s="155">
        <v>5.2114064921310037</v>
      </c>
      <c r="Y97" s="155">
        <v>23.506385825021113</v>
      </c>
      <c r="Z97" s="155">
        <v>8.8439699031803993</v>
      </c>
      <c r="AA97" s="155">
        <v>104.14456414161522</v>
      </c>
      <c r="AB97" s="155">
        <v>7.8232535412068653</v>
      </c>
      <c r="AC97" s="155">
        <v>80.626698816901737</v>
      </c>
      <c r="AD97" s="155">
        <v>91.23253385370225</v>
      </c>
      <c r="AE97" s="155">
        <v>3.7088009845725987</v>
      </c>
      <c r="AF97" s="155">
        <v>5.058665161725016</v>
      </c>
      <c r="AG97" s="155">
        <v>196.12396474143728</v>
      </c>
      <c r="AH97" s="155">
        <v>61.89321459448928</v>
      </c>
      <c r="AI97" s="155">
        <v>5.6246352933601163</v>
      </c>
    </row>
    <row r="98" spans="1:35" s="86" customFormat="1" x14ac:dyDescent="0.2">
      <c r="A98" s="162" t="s">
        <v>521</v>
      </c>
      <c r="B98" s="162" t="s">
        <v>489</v>
      </c>
      <c r="C98" s="162" t="s">
        <v>490</v>
      </c>
      <c r="D98" s="154">
        <v>544</v>
      </c>
      <c r="E98" s="154">
        <v>14665</v>
      </c>
      <c r="F98" s="155">
        <v>83.751213661545492</v>
      </c>
      <c r="G98" s="154">
        <v>1550.3418399999978</v>
      </c>
      <c r="H98" s="154">
        <v>19.006023000000003</v>
      </c>
      <c r="I98" s="154">
        <v>973.16959100000156</v>
      </c>
      <c r="J98" s="154">
        <v>242.15731500000007</v>
      </c>
      <c r="K98" s="154">
        <v>134.50814700000015</v>
      </c>
      <c r="L98" s="154">
        <v>606.43009700000027</v>
      </c>
      <c r="M98" s="155">
        <v>105.71713876576868</v>
      </c>
      <c r="N98" s="155">
        <v>1.225924664459809</v>
      </c>
      <c r="O98" s="155">
        <v>1.7134593833954905</v>
      </c>
      <c r="P98" s="155">
        <v>4.8362226759234694</v>
      </c>
      <c r="Q98" s="155">
        <v>28.772356106372264</v>
      </c>
      <c r="R98" s="155">
        <v>62.771291201171664</v>
      </c>
      <c r="S98" s="155">
        <v>66.360013024207404</v>
      </c>
      <c r="T98" s="155">
        <v>41.352205727923646</v>
      </c>
      <c r="U98" s="155">
        <v>62.314945165605707</v>
      </c>
      <c r="V98" s="155">
        <v>41.515745201955596</v>
      </c>
      <c r="W98" s="155">
        <v>24.883362287467907</v>
      </c>
      <c r="X98" s="155">
        <v>6.171529435082526</v>
      </c>
      <c r="Y98" s="155">
        <v>13.815966037337407</v>
      </c>
      <c r="Z98" s="155">
        <v>4.8505749600956474</v>
      </c>
      <c r="AA98" s="155">
        <v>151.443354532635</v>
      </c>
      <c r="AB98" s="155">
        <v>11.340978550830211</v>
      </c>
      <c r="AC98" s="155">
        <v>74.618612080748164</v>
      </c>
      <c r="AD98" s="155">
        <v>76.342772381360945</v>
      </c>
      <c r="AE98" s="155">
        <v>9.3289466502470617</v>
      </c>
      <c r="AF98" s="155">
        <v>14.328280968392196</v>
      </c>
      <c r="AG98" s="155">
        <v>145.6012140470508</v>
      </c>
      <c r="AH98" s="155">
        <v>56.442965037233009</v>
      </c>
      <c r="AI98" s="155">
        <v>11.98642938807528</v>
      </c>
    </row>
    <row r="99" spans="1:35" s="86" customFormat="1" x14ac:dyDescent="0.2">
      <c r="A99" s="162" t="s">
        <v>521</v>
      </c>
      <c r="B99" s="162" t="s">
        <v>491</v>
      </c>
      <c r="C99" s="162" t="s">
        <v>492</v>
      </c>
      <c r="D99" s="154">
        <v>43116</v>
      </c>
      <c r="E99" s="154">
        <v>53231</v>
      </c>
      <c r="F99" s="155">
        <v>95.02708113615644</v>
      </c>
      <c r="G99" s="154">
        <v>8574.6032999984982</v>
      </c>
      <c r="H99" s="154">
        <v>328.17985499999975</v>
      </c>
      <c r="I99" s="154">
        <v>3998.4807430015139</v>
      </c>
      <c r="J99" s="154">
        <v>571.5331779998138</v>
      </c>
      <c r="K99" s="154">
        <v>903.18344899983958</v>
      </c>
      <c r="L99" s="154">
        <v>3251.7382050001297</v>
      </c>
      <c r="M99" s="155">
        <v>161.08288966952523</v>
      </c>
      <c r="N99" s="155">
        <v>3.8273473829402374</v>
      </c>
      <c r="O99" s="155">
        <v>3.1637776074442798</v>
      </c>
      <c r="P99" s="155">
        <v>3.8545308433496808</v>
      </c>
      <c r="Q99" s="155">
        <v>43.22533713471465</v>
      </c>
      <c r="R99" s="155">
        <v>46.631670330477149</v>
      </c>
      <c r="S99" s="155">
        <v>75.115642069499245</v>
      </c>
      <c r="T99" s="155">
        <v>61.087302605626974</v>
      </c>
      <c r="U99" s="155">
        <v>81.32434326941808</v>
      </c>
      <c r="V99" s="155">
        <v>60.140420289470164</v>
      </c>
      <c r="W99" s="155">
        <v>14.293758423125094</v>
      </c>
      <c r="X99" s="155">
        <v>-6.9049798140460128</v>
      </c>
      <c r="Y99" s="155">
        <v>22.452643394863543</v>
      </c>
      <c r="Z99" s="155">
        <v>27.295897448206645</v>
      </c>
      <c r="AA99" s="155">
        <v>46.715797777494693</v>
      </c>
      <c r="AB99" s="155">
        <v>6.0678764187252074</v>
      </c>
      <c r="AC99" s="155">
        <v>73.598558881107209</v>
      </c>
      <c r="AD99" s="155">
        <v>71.433354561623247</v>
      </c>
      <c r="AE99" s="155">
        <v>15.739550224570674</v>
      </c>
      <c r="AF99" s="155">
        <v>12.8270952137264</v>
      </c>
      <c r="AG99" s="155">
        <v>176.94573314413736</v>
      </c>
      <c r="AH99" s="155">
        <v>210.16734764128114</v>
      </c>
      <c r="AI99" s="155">
        <v>-26.957406082348605</v>
      </c>
    </row>
    <row r="100" spans="1:35" s="86" customFormat="1" x14ac:dyDescent="0.2">
      <c r="A100" s="162" t="s">
        <v>521</v>
      </c>
      <c r="B100" s="162" t="s">
        <v>493</v>
      </c>
      <c r="C100" s="162" t="s">
        <v>494</v>
      </c>
      <c r="D100" s="154">
        <v>204655</v>
      </c>
      <c r="E100" s="154">
        <v>96975</v>
      </c>
      <c r="F100" s="155">
        <v>92.17487421863089</v>
      </c>
      <c r="G100" s="154">
        <v>17163.917485977803</v>
      </c>
      <c r="H100" s="154">
        <v>601.1693369999997</v>
      </c>
      <c r="I100" s="154">
        <v>7893.1642629969538</v>
      </c>
      <c r="J100" s="154">
        <v>1954.1683919995528</v>
      </c>
      <c r="K100" s="154">
        <v>1382.1912249983409</v>
      </c>
      <c r="L100" s="154">
        <v>5880.0614140029793</v>
      </c>
      <c r="M100" s="155">
        <v>176.99321975744061</v>
      </c>
      <c r="N100" s="155">
        <v>3.5025182187640427</v>
      </c>
      <c r="O100" s="155">
        <v>2.5176127261078038</v>
      </c>
      <c r="P100" s="155">
        <v>5.8852302964853189</v>
      </c>
      <c r="Q100" s="155">
        <v>43.932593491541112</v>
      </c>
      <c r="R100" s="155">
        <v>45.986962297187326</v>
      </c>
      <c r="S100" s="155">
        <v>81.393805238432108</v>
      </c>
      <c r="T100" s="155">
        <v>60.63481736533106</v>
      </c>
      <c r="U100" s="155">
        <v>74.495616942480552</v>
      </c>
      <c r="V100" s="155">
        <v>58.278297068655114</v>
      </c>
      <c r="W100" s="155">
        <v>24.757731207504037</v>
      </c>
      <c r="X100" s="155">
        <v>1.4709823104635027</v>
      </c>
      <c r="Y100" s="155">
        <v>16.83189945570436</v>
      </c>
      <c r="Z100" s="155">
        <v>10.440475604990079</v>
      </c>
      <c r="AA100" s="155">
        <v>121.93630413855712</v>
      </c>
      <c r="AB100" s="155">
        <v>12.447321165335733</v>
      </c>
      <c r="AC100" s="155">
        <v>69.803491585962576</v>
      </c>
      <c r="AD100" s="155">
        <v>71.361778884484337</v>
      </c>
      <c r="AE100" s="155">
        <v>13.555811239448232</v>
      </c>
      <c r="AF100" s="155">
        <v>15.082409876216966</v>
      </c>
      <c r="AG100" s="155">
        <v>161.89234014953476</v>
      </c>
      <c r="AH100" s="155">
        <v>123.80121004788047</v>
      </c>
      <c r="AI100" s="155">
        <v>-5.7347539484236361</v>
      </c>
    </row>
    <row r="101" spans="1:35" s="86" customFormat="1" x14ac:dyDescent="0.2">
      <c r="A101" s="162" t="s">
        <v>521</v>
      </c>
      <c r="B101" s="162" t="s">
        <v>495</v>
      </c>
      <c r="C101" s="162" t="s">
        <v>496</v>
      </c>
      <c r="D101" s="154">
        <v>1651</v>
      </c>
      <c r="E101" s="154">
        <v>12311</v>
      </c>
      <c r="F101" s="155">
        <v>88.490826020741181</v>
      </c>
      <c r="G101" s="154">
        <v>1346.8257999999992</v>
      </c>
      <c r="H101" s="154">
        <v>68.280988000000022</v>
      </c>
      <c r="I101" s="154">
        <v>434.67537200000066</v>
      </c>
      <c r="J101" s="154">
        <v>-41.690469000000128</v>
      </c>
      <c r="K101" s="154">
        <v>51.184095000000212</v>
      </c>
      <c r="L101" s="154">
        <v>542.5119940000011</v>
      </c>
      <c r="M101" s="155">
        <v>109.40019494760776</v>
      </c>
      <c r="N101" s="155">
        <v>5.069771309697221</v>
      </c>
      <c r="O101" s="155">
        <v>12.954647135549315</v>
      </c>
      <c r="P101" s="155">
        <v>8.843529321443123</v>
      </c>
      <c r="Q101" s="155">
        <v>36.043825700050121</v>
      </c>
      <c r="R101" s="155">
        <v>32.274060387022651</v>
      </c>
      <c r="S101" s="155">
        <v>35.307884980911432</v>
      </c>
      <c r="T101" s="155">
        <v>44.06725643733256</v>
      </c>
      <c r="U101" s="155">
        <v>124.80854194794368</v>
      </c>
      <c r="V101" s="155">
        <v>24.734660152202409</v>
      </c>
      <c r="W101" s="155">
        <v>-9.5911734792280949</v>
      </c>
      <c r="X101" s="155">
        <v>1.066069049167305</v>
      </c>
      <c r="Y101" s="155">
        <v>11.759584332907009</v>
      </c>
      <c r="Z101" s="155" t="s">
        <v>506</v>
      </c>
      <c r="AA101" s="155">
        <v>-75.006987195369746</v>
      </c>
      <c r="AB101" s="155">
        <v>-7.647654216596897</v>
      </c>
      <c r="AC101" s="155">
        <v>46.772507067928252</v>
      </c>
      <c r="AD101" s="155">
        <v>44.673947131846198</v>
      </c>
      <c r="AE101" s="155">
        <v>4.0525027396934785</v>
      </c>
      <c r="AF101" s="155">
        <v>51.273550128460329</v>
      </c>
      <c r="AG101" s="155">
        <v>44.280774266915763</v>
      </c>
      <c r="AH101" s="155">
        <v>17.981699264931418</v>
      </c>
      <c r="AI101" s="155">
        <v>-5.837281588652149E-2</v>
      </c>
    </row>
    <row r="102" spans="1:35" s="86" customFormat="1" x14ac:dyDescent="0.2">
      <c r="A102" s="162" t="s">
        <v>521</v>
      </c>
      <c r="B102" s="162" t="s">
        <v>497</v>
      </c>
      <c r="C102" s="162" t="s">
        <v>498</v>
      </c>
      <c r="D102" s="154">
        <v>41547</v>
      </c>
      <c r="E102" s="154">
        <v>21850</v>
      </c>
      <c r="F102" s="155">
        <v>63.180674972217346</v>
      </c>
      <c r="G102" s="154">
        <v>4022.0271699996442</v>
      </c>
      <c r="H102" s="154">
        <v>223.7550549999998</v>
      </c>
      <c r="I102" s="154">
        <v>1509.8948399999338</v>
      </c>
      <c r="J102" s="154">
        <v>293.71888900009731</v>
      </c>
      <c r="K102" s="154">
        <v>94.527488000024334</v>
      </c>
      <c r="L102" s="154">
        <v>1153.3898499998713</v>
      </c>
      <c r="M102" s="155">
        <v>184.07447002286702</v>
      </c>
      <c r="N102" s="155">
        <v>5.5632407624938942</v>
      </c>
      <c r="O102" s="155">
        <v>24.651410185028517</v>
      </c>
      <c r="P102" s="155">
        <v>12.237541270392088</v>
      </c>
      <c r="Q102" s="155">
        <v>27.951000830219559</v>
      </c>
      <c r="R102" s="155">
        <v>37.540642471593927</v>
      </c>
      <c r="S102" s="155">
        <v>69.102738672765852</v>
      </c>
      <c r="T102" s="155">
        <v>52.786720823792741</v>
      </c>
      <c r="U102" s="155">
        <v>76.388753669753712</v>
      </c>
      <c r="V102" s="155">
        <v>32.656944706030892</v>
      </c>
      <c r="W102" s="155">
        <v>19.452936801884174</v>
      </c>
      <c r="X102" s="155">
        <v>5.3695640250983185</v>
      </c>
      <c r="Y102" s="155">
        <v>4.9611032714203498</v>
      </c>
      <c r="Z102" s="155">
        <v>5.3138638969029195</v>
      </c>
      <c r="AA102" s="155">
        <v>302.14738778781185</v>
      </c>
      <c r="AB102" s="155">
        <v>32.747663776433257</v>
      </c>
      <c r="AC102" s="155">
        <v>44.235696490490696</v>
      </c>
      <c r="AD102" s="155">
        <v>52.151111690136595</v>
      </c>
      <c r="AE102" s="155">
        <v>22.099436480390967</v>
      </c>
      <c r="AF102" s="155">
        <v>25.749451829449342</v>
      </c>
      <c r="AG102" s="155">
        <v>41.048766636165887</v>
      </c>
      <c r="AH102" s="155">
        <v>53.529941792819571</v>
      </c>
      <c r="AI102" s="155">
        <v>22.120038020368561</v>
      </c>
    </row>
    <row r="103" spans="1:35" s="86" customFormat="1" x14ac:dyDescent="0.2">
      <c r="A103" s="162" t="s">
        <v>521</v>
      </c>
      <c r="B103" s="162" t="s">
        <v>499</v>
      </c>
      <c r="C103" s="162" t="s">
        <v>500</v>
      </c>
      <c r="D103" s="154">
        <v>193456</v>
      </c>
      <c r="E103" s="154">
        <v>144815</v>
      </c>
      <c r="F103" s="155">
        <v>89.991780207736568</v>
      </c>
      <c r="G103" s="154">
        <v>12328.689509985814</v>
      </c>
      <c r="H103" s="154">
        <v>110.21406299999992</v>
      </c>
      <c r="I103" s="154">
        <v>6775.1935769857319</v>
      </c>
      <c r="J103" s="154">
        <v>1458.7501610032477</v>
      </c>
      <c r="K103" s="154">
        <v>721.44548400015344</v>
      </c>
      <c r="L103" s="154">
        <v>5074.1567029990756</v>
      </c>
      <c r="M103" s="155">
        <v>85.13406421976876</v>
      </c>
      <c r="N103" s="155">
        <v>0.89396413877347092</v>
      </c>
      <c r="O103" s="155">
        <v>6.1324903292002411</v>
      </c>
      <c r="P103" s="155">
        <v>7.4526287363057149</v>
      </c>
      <c r="Q103" s="155">
        <v>34.058308358637667</v>
      </c>
      <c r="R103" s="155">
        <v>54.954693858565086</v>
      </c>
      <c r="S103" s="155">
        <v>46.785164361328121</v>
      </c>
      <c r="T103" s="155">
        <v>35.038888947961716</v>
      </c>
      <c r="U103" s="155">
        <v>74.893162023225273</v>
      </c>
      <c r="V103" s="155">
        <v>50.034562425903118</v>
      </c>
      <c r="W103" s="155">
        <v>21.530752508066971</v>
      </c>
      <c r="X103" s="155">
        <v>7.2479422835516676</v>
      </c>
      <c r="Y103" s="155">
        <v>9.800670459924973</v>
      </c>
      <c r="Z103" s="155">
        <v>7.6169658576451917</v>
      </c>
      <c r="AA103" s="155">
        <v>195.32557251074562</v>
      </c>
      <c r="AB103" s="155">
        <v>22.799722986869185</v>
      </c>
      <c r="AC103" s="155">
        <v>67.500210410156342</v>
      </c>
      <c r="AD103" s="155">
        <v>60.443847999077306</v>
      </c>
      <c r="AE103" s="155">
        <v>27.197204499988096</v>
      </c>
      <c r="AF103" s="155">
        <v>12.358947500706874</v>
      </c>
      <c r="AG103" s="155">
        <v>44.181229547969799</v>
      </c>
      <c r="AH103" s="155">
        <v>85.921654173319951</v>
      </c>
      <c r="AI103" s="155">
        <v>23.569210681989993</v>
      </c>
    </row>
    <row r="104" spans="1:35" s="86" customFormat="1" x14ac:dyDescent="0.2">
      <c r="A104" s="162" t="s">
        <v>521</v>
      </c>
      <c r="B104" s="162" t="s">
        <v>501</v>
      </c>
      <c r="C104" s="162" t="s">
        <v>502</v>
      </c>
      <c r="D104" s="154">
        <v>236654</v>
      </c>
      <c r="E104" s="154">
        <v>178976</v>
      </c>
      <c r="F104" s="155">
        <v>85.497024993886967</v>
      </c>
      <c r="G104" s="154">
        <v>17697.542480013468</v>
      </c>
      <c r="H104" s="154">
        <v>402.25010600000218</v>
      </c>
      <c r="I104" s="154">
        <v>8719.7637889827365</v>
      </c>
      <c r="J104" s="154">
        <v>1710.7785810050889</v>
      </c>
      <c r="K104" s="154">
        <v>867.15706699997543</v>
      </c>
      <c r="L104" s="154">
        <v>6770.0585469994467</v>
      </c>
      <c r="M104" s="155">
        <v>98.882210352301243</v>
      </c>
      <c r="N104" s="155">
        <v>2.2729150471274702</v>
      </c>
      <c r="O104" s="155">
        <v>10.998160674693054</v>
      </c>
      <c r="P104" s="155">
        <v>8.6719608158271289</v>
      </c>
      <c r="Q104" s="155">
        <v>32.88492850676527</v>
      </c>
      <c r="R104" s="155">
        <v>49.271043133984897</v>
      </c>
      <c r="S104" s="155">
        <v>48.720296514520022</v>
      </c>
      <c r="T104" s="155">
        <v>37.826627855128322</v>
      </c>
      <c r="U104" s="155">
        <v>77.640389244870306</v>
      </c>
      <c r="V104" s="155">
        <v>39.683453145688482</v>
      </c>
      <c r="W104" s="155">
        <v>19.61955188702046</v>
      </c>
      <c r="X104" s="155">
        <v>6.3505976508895943</v>
      </c>
      <c r="Y104" s="155">
        <v>9.0739595973018581</v>
      </c>
      <c r="Z104" s="155">
        <v>7.8876140658734757</v>
      </c>
      <c r="AA104" s="155">
        <v>187.09890301653758</v>
      </c>
      <c r="AB104" s="155">
        <v>21.820707488869459</v>
      </c>
      <c r="AC104" s="155">
        <v>60.983678309318357</v>
      </c>
      <c r="AD104" s="155">
        <v>57.96659311323851</v>
      </c>
      <c r="AE104" s="155">
        <v>24.460851720827769</v>
      </c>
      <c r="AF104" s="155">
        <v>17.572555165589126</v>
      </c>
      <c r="AG104" s="155">
        <v>43.805655059774217</v>
      </c>
      <c r="AH104" s="155">
        <v>66.878535314840036</v>
      </c>
      <c r="AI104" s="155">
        <v>18.628939225934609</v>
      </c>
    </row>
    <row r="105" spans="1:35" s="163" customFormat="1" x14ac:dyDescent="0.2">
      <c r="A105" s="164" t="s">
        <v>521</v>
      </c>
      <c r="B105" s="164" t="s">
        <v>503</v>
      </c>
      <c r="C105" s="164" t="s">
        <v>504</v>
      </c>
      <c r="D105" s="165">
        <v>3790256</v>
      </c>
      <c r="E105" s="165">
        <v>8833245</v>
      </c>
      <c r="F105" s="166">
        <v>70.068749461005837</v>
      </c>
      <c r="G105" s="165">
        <v>2593122.9720185534</v>
      </c>
      <c r="H105" s="165">
        <v>397324.23944198043</v>
      </c>
      <c r="I105" s="165">
        <v>735317.12283833814</v>
      </c>
      <c r="J105" s="165">
        <v>193553.34284031164</v>
      </c>
      <c r="K105" s="165">
        <v>119863.21109697608</v>
      </c>
      <c r="L105" s="165">
        <v>495572.64262372971</v>
      </c>
      <c r="M105" s="166">
        <v>293.5640268121798</v>
      </c>
      <c r="N105" s="166">
        <v>15.322228977544134</v>
      </c>
      <c r="O105" s="166">
        <v>31.533925569450666</v>
      </c>
      <c r="P105" s="166">
        <v>13.671644831505608</v>
      </c>
      <c r="Q105" s="166">
        <v>27.607409774053938</v>
      </c>
      <c r="R105" s="166">
        <v>28.356430866290484</v>
      </c>
      <c r="S105" s="166">
        <v>83.244280311294219</v>
      </c>
      <c r="T105" s="166">
        <v>56.103124347137403</v>
      </c>
      <c r="U105" s="166">
        <v>67.395770781293635</v>
      </c>
      <c r="V105" s="166">
        <v>23.500294645874757</v>
      </c>
      <c r="W105" s="166">
        <v>26.32243107479832</v>
      </c>
      <c r="X105" s="166">
        <v>6.0312537183921533</v>
      </c>
      <c r="Y105" s="166">
        <v>16.234290354631586</v>
      </c>
      <c r="Z105" s="166">
        <v>23.959901812812518</v>
      </c>
      <c r="AA105" s="166">
        <v>181.61914057652865</v>
      </c>
      <c r="AB105" s="166">
        <v>14.191721144556983</v>
      </c>
      <c r="AC105" s="166">
        <v>65.19537727776779</v>
      </c>
      <c r="AD105" s="166">
        <v>46.441430544698918</v>
      </c>
      <c r="AE105" s="166">
        <v>10.404680354947736</v>
      </c>
      <c r="AF105" s="166">
        <v>43.153889100455046</v>
      </c>
      <c r="AG105" s="166">
        <v>154.39930143396535</v>
      </c>
      <c r="AH105" s="166">
        <v>84.401794310572484</v>
      </c>
      <c r="AI105" s="166">
        <v>9.0103009761840802</v>
      </c>
    </row>
  </sheetData>
  <mergeCells count="9">
    <mergeCell ref="A1:H1"/>
    <mergeCell ref="A2:H2"/>
    <mergeCell ref="AB5:AI5"/>
    <mergeCell ref="A6:A8"/>
    <mergeCell ref="B6:C6"/>
    <mergeCell ref="B7:C7"/>
    <mergeCell ref="B8:C8"/>
    <mergeCell ref="M5:U5"/>
    <mergeCell ref="V5:AA5"/>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4" workbookViewId="0">
      <selection activeCell="A10" sqref="A10"/>
    </sheetView>
  </sheetViews>
  <sheetFormatPr baseColWidth="10" defaultRowHeight="12.75" x14ac:dyDescent="0.2"/>
  <cols>
    <col min="1" max="1" width="147.42578125" customWidth="1"/>
  </cols>
  <sheetData>
    <row r="1" spans="1:1" ht="26.25" x14ac:dyDescent="0.4">
      <c r="A1" s="1" t="s">
        <v>301</v>
      </c>
    </row>
    <row r="2" spans="1:1" ht="18" customHeight="1" x14ac:dyDescent="0.2">
      <c r="A2" s="140" t="s">
        <v>260</v>
      </c>
    </row>
    <row r="3" spans="1:1" s="86" customFormat="1" ht="13.9" customHeight="1" x14ac:dyDescent="0.2">
      <c r="A3" s="85" t="s">
        <v>259</v>
      </c>
    </row>
    <row r="4" spans="1:1" ht="20.45" customHeight="1" x14ac:dyDescent="0.25">
      <c r="A4" s="141" t="s">
        <v>114</v>
      </c>
    </row>
    <row r="6" spans="1:1" ht="15" x14ac:dyDescent="0.2">
      <c r="A6" s="2" t="s">
        <v>69</v>
      </c>
    </row>
    <row r="7" spans="1:1" ht="15" x14ac:dyDescent="0.2">
      <c r="A7" s="3" t="s">
        <v>70</v>
      </c>
    </row>
    <row r="8" spans="1:1" ht="15" x14ac:dyDescent="0.2">
      <c r="A8" s="4" t="s">
        <v>72</v>
      </c>
    </row>
    <row r="9" spans="1:1" ht="15" x14ac:dyDescent="0.2">
      <c r="A9" s="4" t="s">
        <v>303</v>
      </c>
    </row>
    <row r="10" spans="1:1" s="86" customFormat="1" ht="15" x14ac:dyDescent="0.2">
      <c r="A10" s="4"/>
    </row>
    <row r="11" spans="1:1" ht="15" x14ac:dyDescent="0.2">
      <c r="A11" s="4" t="s">
        <v>115</v>
      </c>
    </row>
    <row r="12" spans="1:1" ht="25.5" customHeight="1" x14ac:dyDescent="0.25">
      <c r="A12" s="35" t="s">
        <v>68</v>
      </c>
    </row>
    <row r="13" spans="1:1" ht="24.75" customHeight="1" x14ac:dyDescent="0.25">
      <c r="A13" s="35" t="s">
        <v>219</v>
      </c>
    </row>
    <row r="15" spans="1:1" ht="27.75" customHeight="1" x14ac:dyDescent="0.2">
      <c r="A15" s="4" t="s">
        <v>71</v>
      </c>
    </row>
    <row r="16" spans="1:1" s="86" customFormat="1" ht="12.6" customHeight="1" x14ac:dyDescent="0.2">
      <c r="A16" s="4"/>
    </row>
    <row r="17" spans="1:1" s="86" customFormat="1" ht="32.450000000000003" customHeight="1" x14ac:dyDescent="0.2">
      <c r="A17" s="136" t="s">
        <v>289</v>
      </c>
    </row>
    <row r="18" spans="1:1" s="86" customFormat="1" ht="12" customHeight="1" x14ac:dyDescent="0.2">
      <c r="A18" s="136"/>
    </row>
    <row r="19" spans="1:1" ht="15" x14ac:dyDescent="0.2">
      <c r="A19" s="136"/>
    </row>
    <row r="20" spans="1:1" s="4" customFormat="1" ht="31.5" customHeight="1" x14ac:dyDescent="0.2">
      <c r="A20" s="34" t="s">
        <v>67</v>
      </c>
    </row>
    <row r="22" spans="1:1" ht="15.75" x14ac:dyDescent="0.25">
      <c r="A22" s="35" t="s">
        <v>75</v>
      </c>
    </row>
    <row r="24" spans="1:1" s="4" customFormat="1" ht="49.5" customHeight="1" x14ac:dyDescent="0.2">
      <c r="A24" s="79" t="s">
        <v>132</v>
      </c>
    </row>
    <row r="25" spans="1:1" s="4" customFormat="1" ht="30.75" customHeight="1" x14ac:dyDescent="0.2">
      <c r="A25" s="80" t="s">
        <v>136</v>
      </c>
    </row>
    <row r="26" spans="1:1" s="4" customFormat="1" ht="11.25" customHeight="1" x14ac:dyDescent="0.2">
      <c r="A26" s="80"/>
    </row>
    <row r="27" spans="1:1" s="4" customFormat="1" ht="31.5" customHeight="1" x14ac:dyDescent="0.2">
      <c r="A27" s="79" t="s">
        <v>133</v>
      </c>
    </row>
    <row r="28" spans="1:1" s="33" customFormat="1" x14ac:dyDescent="0.2"/>
    <row r="30" spans="1:1" ht="15" x14ac:dyDescent="0.2">
      <c r="A30" s="4"/>
    </row>
  </sheetData>
  <phoneticPr fontId="0" type="noConversion"/>
  <hyperlinks>
    <hyperlink ref="A2" location="definitions!A1" display="voir aussi Définitions des grandeurs"/>
    <hyperlink ref="A3" location="sommaire!A1" display="sommaire"/>
  </hyperlinks>
  <printOptions horizontalCentered="1" verticalCentered="1"/>
  <pageMargins left="0" right="0" top="0" bottom="0"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4"/>
  <sheetViews>
    <sheetView topLeftCell="A28" workbookViewId="0">
      <selection activeCell="H6" sqref="H6"/>
    </sheetView>
  </sheetViews>
  <sheetFormatPr baseColWidth="10" defaultRowHeight="12.75" x14ac:dyDescent="0.2"/>
  <cols>
    <col min="1" max="1" width="3.28515625" style="24" customWidth="1"/>
    <col min="2" max="2" width="43" style="86" customWidth="1"/>
    <col min="3" max="3" width="41.42578125" style="86" customWidth="1"/>
    <col min="4" max="4" width="42.85546875" style="86" customWidth="1"/>
    <col min="5" max="5" width="21.85546875" style="86" customWidth="1"/>
    <col min="6" max="6" width="20.140625" style="86" hidden="1" customWidth="1"/>
    <col min="7" max="256" width="11.5703125" style="86"/>
    <col min="257" max="257" width="3.28515625" style="86" customWidth="1"/>
    <col min="258" max="258" width="43" style="86" customWidth="1"/>
    <col min="259" max="259" width="41.42578125" style="86" customWidth="1"/>
    <col min="260" max="260" width="42.85546875" style="86" customWidth="1"/>
    <col min="261" max="261" width="21.85546875" style="86" customWidth="1"/>
    <col min="262" max="262" width="0" style="86" hidden="1" customWidth="1"/>
    <col min="263" max="512" width="11.5703125" style="86"/>
    <col min="513" max="513" width="3.28515625" style="86" customWidth="1"/>
    <col min="514" max="514" width="43" style="86" customWidth="1"/>
    <col min="515" max="515" width="41.42578125" style="86" customWidth="1"/>
    <col min="516" max="516" width="42.85546875" style="86" customWidth="1"/>
    <col min="517" max="517" width="21.85546875" style="86" customWidth="1"/>
    <col min="518" max="518" width="0" style="86" hidden="1" customWidth="1"/>
    <col min="519" max="768" width="11.5703125" style="86"/>
    <col min="769" max="769" width="3.28515625" style="86" customWidth="1"/>
    <col min="770" max="770" width="43" style="86" customWidth="1"/>
    <col min="771" max="771" width="41.42578125" style="86" customWidth="1"/>
    <col min="772" max="772" width="42.85546875" style="86" customWidth="1"/>
    <col min="773" max="773" width="21.85546875" style="86" customWidth="1"/>
    <col min="774" max="774" width="0" style="86" hidden="1" customWidth="1"/>
    <col min="775" max="1024" width="11.5703125" style="86"/>
    <col min="1025" max="1025" width="3.28515625" style="86" customWidth="1"/>
    <col min="1026" max="1026" width="43" style="86" customWidth="1"/>
    <col min="1027" max="1027" width="41.42578125" style="86" customWidth="1"/>
    <col min="1028" max="1028" width="42.85546875" style="86" customWidth="1"/>
    <col min="1029" max="1029" width="21.85546875" style="86" customWidth="1"/>
    <col min="1030" max="1030" width="0" style="86" hidden="1" customWidth="1"/>
    <col min="1031" max="1280" width="11.5703125" style="86"/>
    <col min="1281" max="1281" width="3.28515625" style="86" customWidth="1"/>
    <col min="1282" max="1282" width="43" style="86" customWidth="1"/>
    <col min="1283" max="1283" width="41.42578125" style="86" customWidth="1"/>
    <col min="1284" max="1284" width="42.85546875" style="86" customWidth="1"/>
    <col min="1285" max="1285" width="21.85546875" style="86" customWidth="1"/>
    <col min="1286" max="1286" width="0" style="86" hidden="1" customWidth="1"/>
    <col min="1287" max="1536" width="11.5703125" style="86"/>
    <col min="1537" max="1537" width="3.28515625" style="86" customWidth="1"/>
    <col min="1538" max="1538" width="43" style="86" customWidth="1"/>
    <col min="1539" max="1539" width="41.42578125" style="86" customWidth="1"/>
    <col min="1540" max="1540" width="42.85546875" style="86" customWidth="1"/>
    <col min="1541" max="1541" width="21.85546875" style="86" customWidth="1"/>
    <col min="1542" max="1542" width="0" style="86" hidden="1" customWidth="1"/>
    <col min="1543" max="1792" width="11.5703125" style="86"/>
    <col min="1793" max="1793" width="3.28515625" style="86" customWidth="1"/>
    <col min="1794" max="1794" width="43" style="86" customWidth="1"/>
    <col min="1795" max="1795" width="41.42578125" style="86" customWidth="1"/>
    <col min="1796" max="1796" width="42.85546875" style="86" customWidth="1"/>
    <col min="1797" max="1797" width="21.85546875" style="86" customWidth="1"/>
    <col min="1798" max="1798" width="0" style="86" hidden="1" customWidth="1"/>
    <col min="1799" max="2048" width="11.5703125" style="86"/>
    <col min="2049" max="2049" width="3.28515625" style="86" customWidth="1"/>
    <col min="2050" max="2050" width="43" style="86" customWidth="1"/>
    <col min="2051" max="2051" width="41.42578125" style="86" customWidth="1"/>
    <col min="2052" max="2052" width="42.85546875" style="86" customWidth="1"/>
    <col min="2053" max="2053" width="21.85546875" style="86" customWidth="1"/>
    <col min="2054" max="2054" width="0" style="86" hidden="1" customWidth="1"/>
    <col min="2055" max="2304" width="11.5703125" style="86"/>
    <col min="2305" max="2305" width="3.28515625" style="86" customWidth="1"/>
    <col min="2306" max="2306" width="43" style="86" customWidth="1"/>
    <col min="2307" max="2307" width="41.42578125" style="86" customWidth="1"/>
    <col min="2308" max="2308" width="42.85546875" style="86" customWidth="1"/>
    <col min="2309" max="2309" width="21.85546875" style="86" customWidth="1"/>
    <col min="2310" max="2310" width="0" style="86" hidden="1" customWidth="1"/>
    <col min="2311" max="2560" width="11.5703125" style="86"/>
    <col min="2561" max="2561" width="3.28515625" style="86" customWidth="1"/>
    <col min="2562" max="2562" width="43" style="86" customWidth="1"/>
    <col min="2563" max="2563" width="41.42578125" style="86" customWidth="1"/>
    <col min="2564" max="2564" width="42.85546875" style="86" customWidth="1"/>
    <col min="2565" max="2565" width="21.85546875" style="86" customWidth="1"/>
    <col min="2566" max="2566" width="0" style="86" hidden="1" customWidth="1"/>
    <col min="2567" max="2816" width="11.5703125" style="86"/>
    <col min="2817" max="2817" width="3.28515625" style="86" customWidth="1"/>
    <col min="2818" max="2818" width="43" style="86" customWidth="1"/>
    <col min="2819" max="2819" width="41.42578125" style="86" customWidth="1"/>
    <col min="2820" max="2820" width="42.85546875" style="86" customWidth="1"/>
    <col min="2821" max="2821" width="21.85546875" style="86" customWidth="1"/>
    <col min="2822" max="2822" width="0" style="86" hidden="1" customWidth="1"/>
    <col min="2823" max="3072" width="11.5703125" style="86"/>
    <col min="3073" max="3073" width="3.28515625" style="86" customWidth="1"/>
    <col min="3074" max="3074" width="43" style="86" customWidth="1"/>
    <col min="3075" max="3075" width="41.42578125" style="86" customWidth="1"/>
    <col min="3076" max="3076" width="42.85546875" style="86" customWidth="1"/>
    <col min="3077" max="3077" width="21.85546875" style="86" customWidth="1"/>
    <col min="3078" max="3078" width="0" style="86" hidden="1" customWidth="1"/>
    <col min="3079" max="3328" width="11.5703125" style="86"/>
    <col min="3329" max="3329" width="3.28515625" style="86" customWidth="1"/>
    <col min="3330" max="3330" width="43" style="86" customWidth="1"/>
    <col min="3331" max="3331" width="41.42578125" style="86" customWidth="1"/>
    <col min="3332" max="3332" width="42.85546875" style="86" customWidth="1"/>
    <col min="3333" max="3333" width="21.85546875" style="86" customWidth="1"/>
    <col min="3334" max="3334" width="0" style="86" hidden="1" customWidth="1"/>
    <col min="3335" max="3584" width="11.5703125" style="86"/>
    <col min="3585" max="3585" width="3.28515625" style="86" customWidth="1"/>
    <col min="3586" max="3586" width="43" style="86" customWidth="1"/>
    <col min="3587" max="3587" width="41.42578125" style="86" customWidth="1"/>
    <col min="3588" max="3588" width="42.85546875" style="86" customWidth="1"/>
    <col min="3589" max="3589" width="21.85546875" style="86" customWidth="1"/>
    <col min="3590" max="3590" width="0" style="86" hidden="1" customWidth="1"/>
    <col min="3591" max="3840" width="11.5703125" style="86"/>
    <col min="3841" max="3841" width="3.28515625" style="86" customWidth="1"/>
    <col min="3842" max="3842" width="43" style="86" customWidth="1"/>
    <col min="3843" max="3843" width="41.42578125" style="86" customWidth="1"/>
    <col min="3844" max="3844" width="42.85546875" style="86" customWidth="1"/>
    <col min="3845" max="3845" width="21.85546875" style="86" customWidth="1"/>
    <col min="3846" max="3846" width="0" style="86" hidden="1" customWidth="1"/>
    <col min="3847" max="4096" width="11.5703125" style="86"/>
    <col min="4097" max="4097" width="3.28515625" style="86" customWidth="1"/>
    <col min="4098" max="4098" width="43" style="86" customWidth="1"/>
    <col min="4099" max="4099" width="41.42578125" style="86" customWidth="1"/>
    <col min="4100" max="4100" width="42.85546875" style="86" customWidth="1"/>
    <col min="4101" max="4101" width="21.85546875" style="86" customWidth="1"/>
    <col min="4102" max="4102" width="0" style="86" hidden="1" customWidth="1"/>
    <col min="4103" max="4352" width="11.5703125" style="86"/>
    <col min="4353" max="4353" width="3.28515625" style="86" customWidth="1"/>
    <col min="4354" max="4354" width="43" style="86" customWidth="1"/>
    <col min="4355" max="4355" width="41.42578125" style="86" customWidth="1"/>
    <col min="4356" max="4356" width="42.85546875" style="86" customWidth="1"/>
    <col min="4357" max="4357" width="21.85546875" style="86" customWidth="1"/>
    <col min="4358" max="4358" width="0" style="86" hidden="1" customWidth="1"/>
    <col min="4359" max="4608" width="11.5703125" style="86"/>
    <col min="4609" max="4609" width="3.28515625" style="86" customWidth="1"/>
    <col min="4610" max="4610" width="43" style="86" customWidth="1"/>
    <col min="4611" max="4611" width="41.42578125" style="86" customWidth="1"/>
    <col min="4612" max="4612" width="42.85546875" style="86" customWidth="1"/>
    <col min="4613" max="4613" width="21.85546875" style="86" customWidth="1"/>
    <col min="4614" max="4614" width="0" style="86" hidden="1" customWidth="1"/>
    <col min="4615" max="4864" width="11.5703125" style="86"/>
    <col min="4865" max="4865" width="3.28515625" style="86" customWidth="1"/>
    <col min="4866" max="4866" width="43" style="86" customWidth="1"/>
    <col min="4867" max="4867" width="41.42578125" style="86" customWidth="1"/>
    <col min="4868" max="4868" width="42.85546875" style="86" customWidth="1"/>
    <col min="4869" max="4869" width="21.85546875" style="86" customWidth="1"/>
    <col min="4870" max="4870" width="0" style="86" hidden="1" customWidth="1"/>
    <col min="4871" max="5120" width="11.5703125" style="86"/>
    <col min="5121" max="5121" width="3.28515625" style="86" customWidth="1"/>
    <col min="5122" max="5122" width="43" style="86" customWidth="1"/>
    <col min="5123" max="5123" width="41.42578125" style="86" customWidth="1"/>
    <col min="5124" max="5124" width="42.85546875" style="86" customWidth="1"/>
    <col min="5125" max="5125" width="21.85546875" style="86" customWidth="1"/>
    <col min="5126" max="5126" width="0" style="86" hidden="1" customWidth="1"/>
    <col min="5127" max="5376" width="11.5703125" style="86"/>
    <col min="5377" max="5377" width="3.28515625" style="86" customWidth="1"/>
    <col min="5378" max="5378" width="43" style="86" customWidth="1"/>
    <col min="5379" max="5379" width="41.42578125" style="86" customWidth="1"/>
    <col min="5380" max="5380" width="42.85546875" style="86" customWidth="1"/>
    <col min="5381" max="5381" width="21.85546875" style="86" customWidth="1"/>
    <col min="5382" max="5382" width="0" style="86" hidden="1" customWidth="1"/>
    <col min="5383" max="5632" width="11.5703125" style="86"/>
    <col min="5633" max="5633" width="3.28515625" style="86" customWidth="1"/>
    <col min="5634" max="5634" width="43" style="86" customWidth="1"/>
    <col min="5635" max="5635" width="41.42578125" style="86" customWidth="1"/>
    <col min="5636" max="5636" width="42.85546875" style="86" customWidth="1"/>
    <col min="5637" max="5637" width="21.85546875" style="86" customWidth="1"/>
    <col min="5638" max="5638" width="0" style="86" hidden="1" customWidth="1"/>
    <col min="5639" max="5888" width="11.5703125" style="86"/>
    <col min="5889" max="5889" width="3.28515625" style="86" customWidth="1"/>
    <col min="5890" max="5890" width="43" style="86" customWidth="1"/>
    <col min="5891" max="5891" width="41.42578125" style="86" customWidth="1"/>
    <col min="5892" max="5892" width="42.85546875" style="86" customWidth="1"/>
    <col min="5893" max="5893" width="21.85546875" style="86" customWidth="1"/>
    <col min="5894" max="5894" width="0" style="86" hidden="1" customWidth="1"/>
    <col min="5895" max="6144" width="11.5703125" style="86"/>
    <col min="6145" max="6145" width="3.28515625" style="86" customWidth="1"/>
    <col min="6146" max="6146" width="43" style="86" customWidth="1"/>
    <col min="6147" max="6147" width="41.42578125" style="86" customWidth="1"/>
    <col min="6148" max="6148" width="42.85546875" style="86" customWidth="1"/>
    <col min="6149" max="6149" width="21.85546875" style="86" customWidth="1"/>
    <col min="6150" max="6150" width="0" style="86" hidden="1" customWidth="1"/>
    <col min="6151" max="6400" width="11.5703125" style="86"/>
    <col min="6401" max="6401" width="3.28515625" style="86" customWidth="1"/>
    <col min="6402" max="6402" width="43" style="86" customWidth="1"/>
    <col min="6403" max="6403" width="41.42578125" style="86" customWidth="1"/>
    <col min="6404" max="6404" width="42.85546875" style="86" customWidth="1"/>
    <col min="6405" max="6405" width="21.85546875" style="86" customWidth="1"/>
    <col min="6406" max="6406" width="0" style="86" hidden="1" customWidth="1"/>
    <col min="6407" max="6656" width="11.5703125" style="86"/>
    <col min="6657" max="6657" width="3.28515625" style="86" customWidth="1"/>
    <col min="6658" max="6658" width="43" style="86" customWidth="1"/>
    <col min="6659" max="6659" width="41.42578125" style="86" customWidth="1"/>
    <col min="6660" max="6660" width="42.85546875" style="86" customWidth="1"/>
    <col min="6661" max="6661" width="21.85546875" style="86" customWidth="1"/>
    <col min="6662" max="6662" width="0" style="86" hidden="1" customWidth="1"/>
    <col min="6663" max="6912" width="11.5703125" style="86"/>
    <col min="6913" max="6913" width="3.28515625" style="86" customWidth="1"/>
    <col min="6914" max="6914" width="43" style="86" customWidth="1"/>
    <col min="6915" max="6915" width="41.42578125" style="86" customWidth="1"/>
    <col min="6916" max="6916" width="42.85546875" style="86" customWidth="1"/>
    <col min="6917" max="6917" width="21.85546875" style="86" customWidth="1"/>
    <col min="6918" max="6918" width="0" style="86" hidden="1" customWidth="1"/>
    <col min="6919" max="7168" width="11.5703125" style="86"/>
    <col min="7169" max="7169" width="3.28515625" style="86" customWidth="1"/>
    <col min="7170" max="7170" width="43" style="86" customWidth="1"/>
    <col min="7171" max="7171" width="41.42578125" style="86" customWidth="1"/>
    <col min="7172" max="7172" width="42.85546875" style="86" customWidth="1"/>
    <col min="7173" max="7173" width="21.85546875" style="86" customWidth="1"/>
    <col min="7174" max="7174" width="0" style="86" hidden="1" customWidth="1"/>
    <col min="7175" max="7424" width="11.5703125" style="86"/>
    <col min="7425" max="7425" width="3.28515625" style="86" customWidth="1"/>
    <col min="7426" max="7426" width="43" style="86" customWidth="1"/>
    <col min="7427" max="7427" width="41.42578125" style="86" customWidth="1"/>
    <col min="7428" max="7428" width="42.85546875" style="86" customWidth="1"/>
    <col min="7429" max="7429" width="21.85546875" style="86" customWidth="1"/>
    <col min="7430" max="7430" width="0" style="86" hidden="1" customWidth="1"/>
    <col min="7431" max="7680" width="11.5703125" style="86"/>
    <col min="7681" max="7681" width="3.28515625" style="86" customWidth="1"/>
    <col min="7682" max="7682" width="43" style="86" customWidth="1"/>
    <col min="7683" max="7683" width="41.42578125" style="86" customWidth="1"/>
    <col min="7684" max="7684" width="42.85546875" style="86" customWidth="1"/>
    <col min="7685" max="7685" width="21.85546875" style="86" customWidth="1"/>
    <col min="7686" max="7686" width="0" style="86" hidden="1" customWidth="1"/>
    <col min="7687" max="7936" width="11.5703125" style="86"/>
    <col min="7937" max="7937" width="3.28515625" style="86" customWidth="1"/>
    <col min="7938" max="7938" width="43" style="86" customWidth="1"/>
    <col min="7939" max="7939" width="41.42578125" style="86" customWidth="1"/>
    <col min="7940" max="7940" width="42.85546875" style="86" customWidth="1"/>
    <col min="7941" max="7941" width="21.85546875" style="86" customWidth="1"/>
    <col min="7942" max="7942" width="0" style="86" hidden="1" customWidth="1"/>
    <col min="7943" max="8192" width="11.5703125" style="86"/>
    <col min="8193" max="8193" width="3.28515625" style="86" customWidth="1"/>
    <col min="8194" max="8194" width="43" style="86" customWidth="1"/>
    <col min="8195" max="8195" width="41.42578125" style="86" customWidth="1"/>
    <col min="8196" max="8196" width="42.85546875" style="86" customWidth="1"/>
    <col min="8197" max="8197" width="21.85546875" style="86" customWidth="1"/>
    <col min="8198" max="8198" width="0" style="86" hidden="1" customWidth="1"/>
    <col min="8199" max="8448" width="11.5703125" style="86"/>
    <col min="8449" max="8449" width="3.28515625" style="86" customWidth="1"/>
    <col min="8450" max="8450" width="43" style="86" customWidth="1"/>
    <col min="8451" max="8451" width="41.42578125" style="86" customWidth="1"/>
    <col min="8452" max="8452" width="42.85546875" style="86" customWidth="1"/>
    <col min="8453" max="8453" width="21.85546875" style="86" customWidth="1"/>
    <col min="8454" max="8454" width="0" style="86" hidden="1" customWidth="1"/>
    <col min="8455" max="8704" width="11.5703125" style="86"/>
    <col min="8705" max="8705" width="3.28515625" style="86" customWidth="1"/>
    <col min="8706" max="8706" width="43" style="86" customWidth="1"/>
    <col min="8707" max="8707" width="41.42578125" style="86" customWidth="1"/>
    <col min="8708" max="8708" width="42.85546875" style="86" customWidth="1"/>
    <col min="8709" max="8709" width="21.85546875" style="86" customWidth="1"/>
    <col min="8710" max="8710" width="0" style="86" hidden="1" customWidth="1"/>
    <col min="8711" max="8960" width="11.5703125" style="86"/>
    <col min="8961" max="8961" width="3.28515625" style="86" customWidth="1"/>
    <col min="8962" max="8962" width="43" style="86" customWidth="1"/>
    <col min="8963" max="8963" width="41.42578125" style="86" customWidth="1"/>
    <col min="8964" max="8964" width="42.85546875" style="86" customWidth="1"/>
    <col min="8965" max="8965" width="21.85546875" style="86" customWidth="1"/>
    <col min="8966" max="8966" width="0" style="86" hidden="1" customWidth="1"/>
    <col min="8967" max="9216" width="11.5703125" style="86"/>
    <col min="9217" max="9217" width="3.28515625" style="86" customWidth="1"/>
    <col min="9218" max="9218" width="43" style="86" customWidth="1"/>
    <col min="9219" max="9219" width="41.42578125" style="86" customWidth="1"/>
    <col min="9220" max="9220" width="42.85546875" style="86" customWidth="1"/>
    <col min="9221" max="9221" width="21.85546875" style="86" customWidth="1"/>
    <col min="9222" max="9222" width="0" style="86" hidden="1" customWidth="1"/>
    <col min="9223" max="9472" width="11.5703125" style="86"/>
    <col min="9473" max="9473" width="3.28515625" style="86" customWidth="1"/>
    <col min="9474" max="9474" width="43" style="86" customWidth="1"/>
    <col min="9475" max="9475" width="41.42578125" style="86" customWidth="1"/>
    <col min="9476" max="9476" width="42.85546875" style="86" customWidth="1"/>
    <col min="9477" max="9477" width="21.85546875" style="86" customWidth="1"/>
    <col min="9478" max="9478" width="0" style="86" hidden="1" customWidth="1"/>
    <col min="9479" max="9728" width="11.5703125" style="86"/>
    <col min="9729" max="9729" width="3.28515625" style="86" customWidth="1"/>
    <col min="9730" max="9730" width="43" style="86" customWidth="1"/>
    <col min="9731" max="9731" width="41.42578125" style="86" customWidth="1"/>
    <col min="9732" max="9732" width="42.85546875" style="86" customWidth="1"/>
    <col min="9733" max="9733" width="21.85546875" style="86" customWidth="1"/>
    <col min="9734" max="9734" width="0" style="86" hidden="1" customWidth="1"/>
    <col min="9735" max="9984" width="11.5703125" style="86"/>
    <col min="9985" max="9985" width="3.28515625" style="86" customWidth="1"/>
    <col min="9986" max="9986" width="43" style="86" customWidth="1"/>
    <col min="9987" max="9987" width="41.42578125" style="86" customWidth="1"/>
    <col min="9988" max="9988" width="42.85546875" style="86" customWidth="1"/>
    <col min="9989" max="9989" width="21.85546875" style="86" customWidth="1"/>
    <col min="9990" max="9990" width="0" style="86" hidden="1" customWidth="1"/>
    <col min="9991" max="10240" width="11.5703125" style="86"/>
    <col min="10241" max="10241" width="3.28515625" style="86" customWidth="1"/>
    <col min="10242" max="10242" width="43" style="86" customWidth="1"/>
    <col min="10243" max="10243" width="41.42578125" style="86" customWidth="1"/>
    <col min="10244" max="10244" width="42.85546875" style="86" customWidth="1"/>
    <col min="10245" max="10245" width="21.85546875" style="86" customWidth="1"/>
    <col min="10246" max="10246" width="0" style="86" hidden="1" customWidth="1"/>
    <col min="10247" max="10496" width="11.5703125" style="86"/>
    <col min="10497" max="10497" width="3.28515625" style="86" customWidth="1"/>
    <col min="10498" max="10498" width="43" style="86" customWidth="1"/>
    <col min="10499" max="10499" width="41.42578125" style="86" customWidth="1"/>
    <col min="10500" max="10500" width="42.85546875" style="86" customWidth="1"/>
    <col min="10501" max="10501" width="21.85546875" style="86" customWidth="1"/>
    <col min="10502" max="10502" width="0" style="86" hidden="1" customWidth="1"/>
    <col min="10503" max="10752" width="11.5703125" style="86"/>
    <col min="10753" max="10753" width="3.28515625" style="86" customWidth="1"/>
    <col min="10754" max="10754" width="43" style="86" customWidth="1"/>
    <col min="10755" max="10755" width="41.42578125" style="86" customWidth="1"/>
    <col min="10756" max="10756" width="42.85546875" style="86" customWidth="1"/>
    <col min="10757" max="10757" width="21.85546875" style="86" customWidth="1"/>
    <col min="10758" max="10758" width="0" style="86" hidden="1" customWidth="1"/>
    <col min="10759" max="11008" width="11.5703125" style="86"/>
    <col min="11009" max="11009" width="3.28515625" style="86" customWidth="1"/>
    <col min="11010" max="11010" width="43" style="86" customWidth="1"/>
    <col min="11011" max="11011" width="41.42578125" style="86" customWidth="1"/>
    <col min="11012" max="11012" width="42.85546875" style="86" customWidth="1"/>
    <col min="11013" max="11013" width="21.85546875" style="86" customWidth="1"/>
    <col min="11014" max="11014" width="0" style="86" hidden="1" customWidth="1"/>
    <col min="11015" max="11264" width="11.5703125" style="86"/>
    <col min="11265" max="11265" width="3.28515625" style="86" customWidth="1"/>
    <col min="11266" max="11266" width="43" style="86" customWidth="1"/>
    <col min="11267" max="11267" width="41.42578125" style="86" customWidth="1"/>
    <col min="11268" max="11268" width="42.85546875" style="86" customWidth="1"/>
    <col min="11269" max="11269" width="21.85546875" style="86" customWidth="1"/>
    <col min="11270" max="11270" width="0" style="86" hidden="1" customWidth="1"/>
    <col min="11271" max="11520" width="11.5703125" style="86"/>
    <col min="11521" max="11521" width="3.28515625" style="86" customWidth="1"/>
    <col min="11522" max="11522" width="43" style="86" customWidth="1"/>
    <col min="11523" max="11523" width="41.42578125" style="86" customWidth="1"/>
    <col min="11524" max="11524" width="42.85546875" style="86" customWidth="1"/>
    <col min="11525" max="11525" width="21.85546875" style="86" customWidth="1"/>
    <col min="11526" max="11526" width="0" style="86" hidden="1" customWidth="1"/>
    <col min="11527" max="11776" width="11.5703125" style="86"/>
    <col min="11777" max="11777" width="3.28515625" style="86" customWidth="1"/>
    <col min="11778" max="11778" width="43" style="86" customWidth="1"/>
    <col min="11779" max="11779" width="41.42578125" style="86" customWidth="1"/>
    <col min="11780" max="11780" width="42.85546875" style="86" customWidth="1"/>
    <col min="11781" max="11781" width="21.85546875" style="86" customWidth="1"/>
    <col min="11782" max="11782" width="0" style="86" hidden="1" customWidth="1"/>
    <col min="11783" max="12032" width="11.5703125" style="86"/>
    <col min="12033" max="12033" width="3.28515625" style="86" customWidth="1"/>
    <col min="12034" max="12034" width="43" style="86" customWidth="1"/>
    <col min="12035" max="12035" width="41.42578125" style="86" customWidth="1"/>
    <col min="12036" max="12036" width="42.85546875" style="86" customWidth="1"/>
    <col min="12037" max="12037" width="21.85546875" style="86" customWidth="1"/>
    <col min="12038" max="12038" width="0" style="86" hidden="1" customWidth="1"/>
    <col min="12039" max="12288" width="11.5703125" style="86"/>
    <col min="12289" max="12289" width="3.28515625" style="86" customWidth="1"/>
    <col min="12290" max="12290" width="43" style="86" customWidth="1"/>
    <col min="12291" max="12291" width="41.42578125" style="86" customWidth="1"/>
    <col min="12292" max="12292" width="42.85546875" style="86" customWidth="1"/>
    <col min="12293" max="12293" width="21.85546875" style="86" customWidth="1"/>
    <col min="12294" max="12294" width="0" style="86" hidden="1" customWidth="1"/>
    <col min="12295" max="12544" width="11.5703125" style="86"/>
    <col min="12545" max="12545" width="3.28515625" style="86" customWidth="1"/>
    <col min="12546" max="12546" width="43" style="86" customWidth="1"/>
    <col min="12547" max="12547" width="41.42578125" style="86" customWidth="1"/>
    <col min="12548" max="12548" width="42.85546875" style="86" customWidth="1"/>
    <col min="12549" max="12549" width="21.85546875" style="86" customWidth="1"/>
    <col min="12550" max="12550" width="0" style="86" hidden="1" customWidth="1"/>
    <col min="12551" max="12800" width="11.5703125" style="86"/>
    <col min="12801" max="12801" width="3.28515625" style="86" customWidth="1"/>
    <col min="12802" max="12802" width="43" style="86" customWidth="1"/>
    <col min="12803" max="12803" width="41.42578125" style="86" customWidth="1"/>
    <col min="12804" max="12804" width="42.85546875" style="86" customWidth="1"/>
    <col min="12805" max="12805" width="21.85546875" style="86" customWidth="1"/>
    <col min="12806" max="12806" width="0" style="86" hidden="1" customWidth="1"/>
    <col min="12807" max="13056" width="11.5703125" style="86"/>
    <col min="13057" max="13057" width="3.28515625" style="86" customWidth="1"/>
    <col min="13058" max="13058" width="43" style="86" customWidth="1"/>
    <col min="13059" max="13059" width="41.42578125" style="86" customWidth="1"/>
    <col min="13060" max="13060" width="42.85546875" style="86" customWidth="1"/>
    <col min="13061" max="13061" width="21.85546875" style="86" customWidth="1"/>
    <col min="13062" max="13062" width="0" style="86" hidden="1" customWidth="1"/>
    <col min="13063" max="13312" width="11.5703125" style="86"/>
    <col min="13313" max="13313" width="3.28515625" style="86" customWidth="1"/>
    <col min="13314" max="13314" width="43" style="86" customWidth="1"/>
    <col min="13315" max="13315" width="41.42578125" style="86" customWidth="1"/>
    <col min="13316" max="13316" width="42.85546875" style="86" customWidth="1"/>
    <col min="13317" max="13317" width="21.85546875" style="86" customWidth="1"/>
    <col min="13318" max="13318" width="0" style="86" hidden="1" customWidth="1"/>
    <col min="13319" max="13568" width="11.5703125" style="86"/>
    <col min="13569" max="13569" width="3.28515625" style="86" customWidth="1"/>
    <col min="13570" max="13570" width="43" style="86" customWidth="1"/>
    <col min="13571" max="13571" width="41.42578125" style="86" customWidth="1"/>
    <col min="13572" max="13572" width="42.85546875" style="86" customWidth="1"/>
    <col min="13573" max="13573" width="21.85546875" style="86" customWidth="1"/>
    <col min="13574" max="13574" width="0" style="86" hidden="1" customWidth="1"/>
    <col min="13575" max="13824" width="11.5703125" style="86"/>
    <col min="13825" max="13825" width="3.28515625" style="86" customWidth="1"/>
    <col min="13826" max="13826" width="43" style="86" customWidth="1"/>
    <col min="13827" max="13827" width="41.42578125" style="86" customWidth="1"/>
    <col min="13828" max="13828" width="42.85546875" style="86" customWidth="1"/>
    <col min="13829" max="13829" width="21.85546875" style="86" customWidth="1"/>
    <col min="13830" max="13830" width="0" style="86" hidden="1" customWidth="1"/>
    <col min="13831" max="14080" width="11.5703125" style="86"/>
    <col min="14081" max="14081" width="3.28515625" style="86" customWidth="1"/>
    <col min="14082" max="14082" width="43" style="86" customWidth="1"/>
    <col min="14083" max="14083" width="41.42578125" style="86" customWidth="1"/>
    <col min="14084" max="14084" width="42.85546875" style="86" customWidth="1"/>
    <col min="14085" max="14085" width="21.85546875" style="86" customWidth="1"/>
    <col min="14086" max="14086" width="0" style="86" hidden="1" customWidth="1"/>
    <col min="14087" max="14336" width="11.5703125" style="86"/>
    <col min="14337" max="14337" width="3.28515625" style="86" customWidth="1"/>
    <col min="14338" max="14338" width="43" style="86" customWidth="1"/>
    <col min="14339" max="14339" width="41.42578125" style="86" customWidth="1"/>
    <col min="14340" max="14340" width="42.85546875" style="86" customWidth="1"/>
    <col min="14341" max="14341" width="21.85546875" style="86" customWidth="1"/>
    <col min="14342" max="14342" width="0" style="86" hidden="1" customWidth="1"/>
    <col min="14343" max="14592" width="11.5703125" style="86"/>
    <col min="14593" max="14593" width="3.28515625" style="86" customWidth="1"/>
    <col min="14594" max="14594" width="43" style="86" customWidth="1"/>
    <col min="14595" max="14595" width="41.42578125" style="86" customWidth="1"/>
    <col min="14596" max="14596" width="42.85546875" style="86" customWidth="1"/>
    <col min="14597" max="14597" width="21.85546875" style="86" customWidth="1"/>
    <col min="14598" max="14598" width="0" style="86" hidden="1" customWidth="1"/>
    <col min="14599" max="14848" width="11.5703125" style="86"/>
    <col min="14849" max="14849" width="3.28515625" style="86" customWidth="1"/>
    <col min="14850" max="14850" width="43" style="86" customWidth="1"/>
    <col min="14851" max="14851" width="41.42578125" style="86" customWidth="1"/>
    <col min="14852" max="14852" width="42.85546875" style="86" customWidth="1"/>
    <col min="14853" max="14853" width="21.85546875" style="86" customWidth="1"/>
    <col min="14854" max="14854" width="0" style="86" hidden="1" customWidth="1"/>
    <col min="14855" max="15104" width="11.5703125" style="86"/>
    <col min="15105" max="15105" width="3.28515625" style="86" customWidth="1"/>
    <col min="15106" max="15106" width="43" style="86" customWidth="1"/>
    <col min="15107" max="15107" width="41.42578125" style="86" customWidth="1"/>
    <col min="15108" max="15108" width="42.85546875" style="86" customWidth="1"/>
    <col min="15109" max="15109" width="21.85546875" style="86" customWidth="1"/>
    <col min="15110" max="15110" width="0" style="86" hidden="1" customWidth="1"/>
    <col min="15111" max="15360" width="11.5703125" style="86"/>
    <col min="15361" max="15361" width="3.28515625" style="86" customWidth="1"/>
    <col min="15362" max="15362" width="43" style="86" customWidth="1"/>
    <col min="15363" max="15363" width="41.42578125" style="86" customWidth="1"/>
    <col min="15364" max="15364" width="42.85546875" style="86" customWidth="1"/>
    <col min="15365" max="15365" width="21.85546875" style="86" customWidth="1"/>
    <col min="15366" max="15366" width="0" style="86" hidden="1" customWidth="1"/>
    <col min="15367" max="15616" width="11.5703125" style="86"/>
    <col min="15617" max="15617" width="3.28515625" style="86" customWidth="1"/>
    <col min="15618" max="15618" width="43" style="86" customWidth="1"/>
    <col min="15619" max="15619" width="41.42578125" style="86" customWidth="1"/>
    <col min="15620" max="15620" width="42.85546875" style="86" customWidth="1"/>
    <col min="15621" max="15621" width="21.85546875" style="86" customWidth="1"/>
    <col min="15622" max="15622" width="0" style="86" hidden="1" customWidth="1"/>
    <col min="15623" max="15872" width="11.5703125" style="86"/>
    <col min="15873" max="15873" width="3.28515625" style="86" customWidth="1"/>
    <col min="15874" max="15874" width="43" style="86" customWidth="1"/>
    <col min="15875" max="15875" width="41.42578125" style="86" customWidth="1"/>
    <col min="15876" max="15876" width="42.85546875" style="86" customWidth="1"/>
    <col min="15877" max="15877" width="21.85546875" style="86" customWidth="1"/>
    <col min="15878" max="15878" width="0" style="86" hidden="1" customWidth="1"/>
    <col min="15879" max="16128" width="11.5703125" style="86"/>
    <col min="16129" max="16129" width="3.28515625" style="86" customWidth="1"/>
    <col min="16130" max="16130" width="43" style="86" customWidth="1"/>
    <col min="16131" max="16131" width="41.42578125" style="86" customWidth="1"/>
    <col min="16132" max="16132" width="42.85546875" style="86" customWidth="1"/>
    <col min="16133" max="16133" width="21.85546875" style="86" customWidth="1"/>
    <col min="16134" max="16134" width="0" style="86" hidden="1" customWidth="1"/>
    <col min="16135" max="16384" width="11.5703125" style="86"/>
  </cols>
  <sheetData>
    <row r="1" spans="1:9" ht="26.25" x14ac:dyDescent="0.4">
      <c r="A1" s="65"/>
      <c r="B1" s="207" t="s">
        <v>301</v>
      </c>
      <c r="C1" s="208"/>
      <c r="D1" s="208"/>
      <c r="E1" s="208"/>
      <c r="F1" s="208"/>
    </row>
    <row r="2" spans="1:9" ht="15.6" customHeight="1" x14ac:dyDescent="0.2">
      <c r="A2" s="65"/>
      <c r="B2" s="137"/>
      <c r="C2" s="138"/>
      <c r="D2" s="138"/>
      <c r="E2" s="85" t="s">
        <v>259</v>
      </c>
    </row>
    <row r="3" spans="1:9" ht="18" x14ac:dyDescent="0.2">
      <c r="A3" s="65"/>
      <c r="B3" s="209" t="s">
        <v>291</v>
      </c>
      <c r="C3" s="209"/>
      <c r="D3" s="209"/>
      <c r="E3" s="209"/>
      <c r="F3" s="209"/>
    </row>
    <row r="4" spans="1:9" ht="9.6" customHeight="1" x14ac:dyDescent="0.2">
      <c r="A4" s="65"/>
      <c r="B4" s="23"/>
      <c r="C4" s="23"/>
      <c r="D4" s="23"/>
      <c r="E4" s="23"/>
      <c r="F4" s="23"/>
    </row>
    <row r="5" spans="1:9" ht="25.9" customHeight="1" x14ac:dyDescent="0.2">
      <c r="A5" s="65"/>
      <c r="B5" s="211" t="s">
        <v>288</v>
      </c>
      <c r="C5" s="211"/>
      <c r="D5" s="211"/>
      <c r="E5" s="211"/>
      <c r="F5" s="211"/>
    </row>
    <row r="6" spans="1:9" ht="31.5" x14ac:dyDescent="0.2">
      <c r="A6" s="65"/>
      <c r="B6" s="26" t="s">
        <v>120</v>
      </c>
      <c r="C6" s="7" t="s">
        <v>121</v>
      </c>
      <c r="D6" s="7" t="s">
        <v>122</v>
      </c>
      <c r="E6" s="8" t="s">
        <v>123</v>
      </c>
      <c r="F6" s="9" t="s">
        <v>124</v>
      </c>
      <c r="G6" s="81"/>
    </row>
    <row r="7" spans="1:9" ht="21.75" customHeight="1" x14ac:dyDescent="0.2">
      <c r="A7" s="65"/>
      <c r="B7" s="27" t="s">
        <v>125</v>
      </c>
      <c r="C7" s="10"/>
      <c r="D7" s="10"/>
      <c r="E7" s="95"/>
      <c r="F7" s="95"/>
    </row>
    <row r="8" spans="1:9" ht="210" x14ac:dyDescent="0.2">
      <c r="A8" s="65"/>
      <c r="B8" s="28" t="s">
        <v>126</v>
      </c>
      <c r="C8" s="11" t="s">
        <v>14</v>
      </c>
      <c r="D8" s="68" t="s">
        <v>134</v>
      </c>
      <c r="E8" s="95"/>
      <c r="F8" s="14" t="s">
        <v>127</v>
      </c>
    </row>
    <row r="9" spans="1:9" ht="34.5" customHeight="1" x14ac:dyDescent="0.2">
      <c r="A9" s="65"/>
      <c r="B9" s="29" t="s">
        <v>26</v>
      </c>
      <c r="C9" s="12" t="s">
        <v>128</v>
      </c>
      <c r="D9" s="69"/>
      <c r="E9" s="210" t="s">
        <v>129</v>
      </c>
      <c r="F9" s="210"/>
    </row>
    <row r="10" spans="1:9" ht="165" x14ac:dyDescent="0.2">
      <c r="A10" s="65"/>
      <c r="B10" s="29" t="s">
        <v>130</v>
      </c>
      <c r="C10" s="13" t="s">
        <v>131</v>
      </c>
      <c r="D10" s="69" t="s">
        <v>137</v>
      </c>
      <c r="E10" s="95" t="s">
        <v>138</v>
      </c>
      <c r="F10" s="14" t="s">
        <v>139</v>
      </c>
      <c r="I10" s="135"/>
    </row>
    <row r="11" spans="1:9" ht="105" x14ac:dyDescent="0.2">
      <c r="A11" s="65"/>
      <c r="B11" s="29" t="s">
        <v>106</v>
      </c>
      <c r="C11" s="12" t="s">
        <v>15</v>
      </c>
      <c r="D11" s="69" t="s">
        <v>140</v>
      </c>
      <c r="E11" s="95" t="s">
        <v>141</v>
      </c>
      <c r="F11" s="14" t="s">
        <v>142</v>
      </c>
    </row>
    <row r="12" spans="1:9" ht="240" x14ac:dyDescent="0.2">
      <c r="A12" s="65"/>
      <c r="B12" s="29" t="s">
        <v>143</v>
      </c>
      <c r="C12" s="12" t="s">
        <v>16</v>
      </c>
      <c r="D12" s="69" t="s">
        <v>17</v>
      </c>
      <c r="E12" s="95" t="s">
        <v>144</v>
      </c>
      <c r="F12" s="14" t="s">
        <v>145</v>
      </c>
    </row>
    <row r="13" spans="1:9" ht="31.5" x14ac:dyDescent="0.2">
      <c r="A13" s="65"/>
      <c r="B13" s="29" t="s">
        <v>146</v>
      </c>
      <c r="C13" s="12" t="s">
        <v>18</v>
      </c>
      <c r="D13" s="69" t="s">
        <v>127</v>
      </c>
      <c r="E13" s="95" t="s">
        <v>147</v>
      </c>
      <c r="F13" s="14" t="s">
        <v>127</v>
      </c>
    </row>
    <row r="14" spans="1:9" ht="120" x14ac:dyDescent="0.2">
      <c r="A14" s="65"/>
      <c r="B14" s="29" t="s">
        <v>148</v>
      </c>
      <c r="C14" s="12" t="s">
        <v>149</v>
      </c>
      <c r="D14" s="69" t="s">
        <v>87</v>
      </c>
      <c r="E14" s="95" t="s">
        <v>150</v>
      </c>
      <c r="F14" s="14" t="s">
        <v>151</v>
      </c>
    </row>
    <row r="15" spans="1:9" ht="150" x14ac:dyDescent="0.2">
      <c r="A15" s="65"/>
      <c r="B15" s="29" t="s">
        <v>88</v>
      </c>
      <c r="C15" s="82" t="s">
        <v>77</v>
      </c>
      <c r="D15" s="70" t="s">
        <v>152</v>
      </c>
      <c r="E15" s="95" t="s">
        <v>153</v>
      </c>
      <c r="F15" s="14" t="s">
        <v>153</v>
      </c>
    </row>
    <row r="16" spans="1:9" ht="15.75" x14ac:dyDescent="0.2">
      <c r="A16" s="65"/>
      <c r="B16" s="30" t="s">
        <v>154</v>
      </c>
      <c r="C16" s="15" t="s">
        <v>127</v>
      </c>
      <c r="D16" s="69" t="s">
        <v>127</v>
      </c>
      <c r="E16" s="95" t="s">
        <v>155</v>
      </c>
      <c r="F16" s="14" t="s">
        <v>156</v>
      </c>
    </row>
    <row r="17" spans="1:6" ht="15.75" x14ac:dyDescent="0.2">
      <c r="A17" s="65"/>
      <c r="B17" s="30" t="s">
        <v>157</v>
      </c>
      <c r="C17" s="15" t="s">
        <v>127</v>
      </c>
      <c r="D17" s="69" t="s">
        <v>127</v>
      </c>
      <c r="E17" s="95" t="s">
        <v>158</v>
      </c>
      <c r="F17" s="95" t="s">
        <v>158</v>
      </c>
    </row>
    <row r="18" spans="1:6" ht="15.75" x14ac:dyDescent="0.2">
      <c r="A18" s="65"/>
      <c r="B18" s="30" t="s">
        <v>159</v>
      </c>
      <c r="C18" s="15" t="s">
        <v>127</v>
      </c>
      <c r="D18" s="69" t="s">
        <v>127</v>
      </c>
      <c r="E18" s="95" t="s">
        <v>160</v>
      </c>
      <c r="F18" s="14" t="s">
        <v>161</v>
      </c>
    </row>
    <row r="19" spans="1:6" ht="30" x14ac:dyDescent="0.2">
      <c r="A19" s="65"/>
      <c r="B19" s="30" t="s">
        <v>162</v>
      </c>
      <c r="C19" s="15" t="s">
        <v>127</v>
      </c>
      <c r="D19" s="69" t="s">
        <v>127</v>
      </c>
      <c r="E19" s="95" t="s">
        <v>163</v>
      </c>
      <c r="F19" s="16" t="s">
        <v>164</v>
      </c>
    </row>
    <row r="20" spans="1:6" ht="15.75" x14ac:dyDescent="0.2">
      <c r="A20" s="65"/>
      <c r="B20" s="30" t="s">
        <v>165</v>
      </c>
      <c r="C20" s="15" t="s">
        <v>127</v>
      </c>
      <c r="D20" s="69" t="s">
        <v>127</v>
      </c>
      <c r="E20" s="95" t="s">
        <v>166</v>
      </c>
      <c r="F20" s="14" t="s">
        <v>167</v>
      </c>
    </row>
    <row r="21" spans="1:6" ht="15.75" x14ac:dyDescent="0.2">
      <c r="A21" s="65"/>
      <c r="B21" s="30" t="s">
        <v>168</v>
      </c>
      <c r="C21" s="15" t="s">
        <v>127</v>
      </c>
      <c r="D21" s="69" t="s">
        <v>127</v>
      </c>
      <c r="E21" s="95" t="s">
        <v>169</v>
      </c>
      <c r="F21" s="14" t="s">
        <v>170</v>
      </c>
    </row>
    <row r="22" spans="1:6" ht="30" x14ac:dyDescent="0.2">
      <c r="A22" s="65"/>
      <c r="B22" s="30" t="s">
        <v>270</v>
      </c>
      <c r="C22" s="15" t="s">
        <v>127</v>
      </c>
      <c r="D22" s="69" t="s">
        <v>127</v>
      </c>
      <c r="E22" s="95" t="s">
        <v>272</v>
      </c>
      <c r="F22" s="16" t="s">
        <v>171</v>
      </c>
    </row>
    <row r="23" spans="1:6" ht="15.75" x14ac:dyDescent="0.2">
      <c r="A23" s="65"/>
      <c r="B23" s="30" t="s">
        <v>172</v>
      </c>
      <c r="C23" s="15" t="s">
        <v>127</v>
      </c>
      <c r="D23" s="69" t="s">
        <v>127</v>
      </c>
      <c r="E23" s="95" t="s">
        <v>173</v>
      </c>
      <c r="F23" s="14" t="s">
        <v>173</v>
      </c>
    </row>
    <row r="24" spans="1:6" ht="15.75" x14ac:dyDescent="0.2">
      <c r="A24" s="65"/>
      <c r="B24" s="30" t="s">
        <v>174</v>
      </c>
      <c r="C24" s="15" t="s">
        <v>127</v>
      </c>
      <c r="D24" s="69" t="s">
        <v>127</v>
      </c>
      <c r="E24" s="95" t="s">
        <v>175</v>
      </c>
      <c r="F24" s="14" t="s">
        <v>175</v>
      </c>
    </row>
    <row r="25" spans="1:6" ht="15.75" x14ac:dyDescent="0.2">
      <c r="A25" s="65"/>
      <c r="B25" s="30" t="s">
        <v>176</v>
      </c>
      <c r="C25" s="15" t="s">
        <v>127</v>
      </c>
      <c r="D25" s="69" t="s">
        <v>127</v>
      </c>
      <c r="E25" s="95" t="s">
        <v>177</v>
      </c>
      <c r="F25" s="14" t="s">
        <v>177</v>
      </c>
    </row>
    <row r="26" spans="1:6" ht="15.75" x14ac:dyDescent="0.2">
      <c r="A26" s="65"/>
      <c r="B26" s="30" t="s">
        <v>178</v>
      </c>
      <c r="C26" s="15" t="s">
        <v>127</v>
      </c>
      <c r="D26" s="69" t="s">
        <v>127</v>
      </c>
      <c r="E26" s="95" t="s">
        <v>179</v>
      </c>
      <c r="F26" s="14" t="s">
        <v>179</v>
      </c>
    </row>
    <row r="27" spans="1:6" ht="15.75" x14ac:dyDescent="0.2">
      <c r="A27" s="65"/>
      <c r="B27" s="30" t="s">
        <v>180</v>
      </c>
      <c r="C27" s="15" t="s">
        <v>127</v>
      </c>
      <c r="D27" s="69" t="s">
        <v>127</v>
      </c>
      <c r="E27" s="95" t="s">
        <v>181</v>
      </c>
      <c r="F27" s="14" t="s">
        <v>182</v>
      </c>
    </row>
    <row r="28" spans="1:6" ht="30" x14ac:dyDescent="0.2">
      <c r="A28" s="65"/>
      <c r="B28" s="30" t="s">
        <v>183</v>
      </c>
      <c r="C28" s="15" t="s">
        <v>127</v>
      </c>
      <c r="D28" s="69" t="s">
        <v>127</v>
      </c>
      <c r="E28" s="95" t="s">
        <v>184</v>
      </c>
      <c r="F28" s="14" t="s">
        <v>184</v>
      </c>
    </row>
    <row r="29" spans="1:6" ht="30" x14ac:dyDescent="0.2">
      <c r="A29" s="65"/>
      <c r="B29" s="30" t="s">
        <v>185</v>
      </c>
      <c r="C29" s="15" t="s">
        <v>127</v>
      </c>
      <c r="D29" s="69" t="s">
        <v>127</v>
      </c>
      <c r="E29" s="95" t="s">
        <v>186</v>
      </c>
      <c r="F29" s="14" t="s">
        <v>186</v>
      </c>
    </row>
    <row r="30" spans="1:6" ht="30" x14ac:dyDescent="0.2">
      <c r="A30" s="65"/>
      <c r="B30" s="31" t="s">
        <v>271</v>
      </c>
      <c r="C30" s="15" t="s">
        <v>127</v>
      </c>
      <c r="D30" s="69" t="s">
        <v>127</v>
      </c>
      <c r="E30" s="95" t="s">
        <v>273</v>
      </c>
      <c r="F30" s="16" t="s">
        <v>187</v>
      </c>
    </row>
    <row r="31" spans="1:6" ht="15.75" x14ac:dyDescent="0.2">
      <c r="A31" s="65"/>
      <c r="B31" s="30" t="s">
        <v>188</v>
      </c>
      <c r="C31" s="15" t="s">
        <v>127</v>
      </c>
      <c r="D31" s="69" t="s">
        <v>127</v>
      </c>
      <c r="E31" s="95" t="s">
        <v>189</v>
      </c>
      <c r="F31" s="16" t="s">
        <v>190</v>
      </c>
    </row>
    <row r="32" spans="1:6" ht="31.5" x14ac:dyDescent="0.2">
      <c r="A32" s="65"/>
      <c r="B32" s="30" t="s">
        <v>191</v>
      </c>
      <c r="C32" s="17" t="s">
        <v>192</v>
      </c>
      <c r="D32" s="6"/>
      <c r="E32" s="95"/>
      <c r="F32" s="95" t="s">
        <v>193</v>
      </c>
    </row>
    <row r="33" spans="1:6" ht="15.75" x14ac:dyDescent="0.2">
      <c r="A33" s="65"/>
      <c r="B33" s="30" t="s">
        <v>194</v>
      </c>
      <c r="C33" s="15" t="s">
        <v>127</v>
      </c>
      <c r="D33" s="69" t="s">
        <v>127</v>
      </c>
      <c r="E33" s="95" t="s">
        <v>195</v>
      </c>
      <c r="F33" s="14" t="s">
        <v>195</v>
      </c>
    </row>
    <row r="34" spans="1:6" ht="15.75" x14ac:dyDescent="0.2">
      <c r="A34" s="65"/>
      <c r="B34" s="30" t="s">
        <v>20</v>
      </c>
      <c r="C34" s="15" t="s">
        <v>127</v>
      </c>
      <c r="D34" s="69" t="s">
        <v>127</v>
      </c>
      <c r="E34" s="95" t="s">
        <v>196</v>
      </c>
      <c r="F34" s="14" t="s">
        <v>197</v>
      </c>
    </row>
    <row r="35" spans="1:6" ht="15.75" x14ac:dyDescent="0.2">
      <c r="A35" s="65"/>
      <c r="B35" s="30" t="s">
        <v>198</v>
      </c>
      <c r="C35" s="15" t="s">
        <v>127</v>
      </c>
      <c r="D35" s="69" t="s">
        <v>127</v>
      </c>
      <c r="E35" s="95" t="s">
        <v>199</v>
      </c>
      <c r="F35" s="14" t="s">
        <v>200</v>
      </c>
    </row>
    <row r="36" spans="1:6" ht="15.75" x14ac:dyDescent="0.2">
      <c r="A36" s="65"/>
      <c r="B36" s="30" t="s">
        <v>201</v>
      </c>
      <c r="C36" s="15" t="s">
        <v>127</v>
      </c>
      <c r="D36" s="69" t="s">
        <v>127</v>
      </c>
      <c r="E36" s="95" t="s">
        <v>202</v>
      </c>
      <c r="F36" s="14" t="s">
        <v>203</v>
      </c>
    </row>
    <row r="37" spans="1:6" ht="24" customHeight="1" x14ac:dyDescent="0.2">
      <c r="A37" s="66"/>
      <c r="B37" s="26" t="s">
        <v>204</v>
      </c>
      <c r="C37" s="18" t="s">
        <v>127</v>
      </c>
      <c r="D37" s="71" t="s">
        <v>127</v>
      </c>
      <c r="E37" s="19" t="s">
        <v>205</v>
      </c>
      <c r="F37" s="14" t="s">
        <v>127</v>
      </c>
    </row>
    <row r="38" spans="1:6" ht="22.5" customHeight="1" x14ac:dyDescent="0.2">
      <c r="A38" s="94"/>
      <c r="B38" s="27" t="s">
        <v>206</v>
      </c>
      <c r="C38" s="20"/>
      <c r="D38" s="20"/>
      <c r="E38" s="75"/>
      <c r="F38" s="14"/>
    </row>
    <row r="39" spans="1:6" ht="105" x14ac:dyDescent="0.2">
      <c r="A39" s="94">
        <v>1</v>
      </c>
      <c r="B39" s="28" t="s">
        <v>207</v>
      </c>
      <c r="C39" s="11" t="s">
        <v>257</v>
      </c>
      <c r="D39" s="68"/>
      <c r="E39" s="95" t="s">
        <v>208</v>
      </c>
      <c r="F39" s="14" t="s">
        <v>209</v>
      </c>
    </row>
    <row r="40" spans="1:6" ht="31.5" x14ac:dyDescent="0.2">
      <c r="A40" s="94">
        <v>2</v>
      </c>
      <c r="B40" s="29" t="s">
        <v>210</v>
      </c>
      <c r="C40" s="12" t="s">
        <v>211</v>
      </c>
      <c r="D40" s="69"/>
      <c r="E40" s="95" t="s">
        <v>212</v>
      </c>
      <c r="F40" s="14" t="s">
        <v>209</v>
      </c>
    </row>
    <row r="41" spans="1:6" ht="135" x14ac:dyDescent="0.2">
      <c r="A41" s="94">
        <v>3</v>
      </c>
      <c r="B41" s="29" t="s">
        <v>213</v>
      </c>
      <c r="C41" s="12" t="s">
        <v>214</v>
      </c>
      <c r="D41" s="69" t="s">
        <v>90</v>
      </c>
      <c r="E41" s="95" t="s">
        <v>215</v>
      </c>
      <c r="F41" s="14" t="s">
        <v>209</v>
      </c>
    </row>
    <row r="42" spans="1:6" ht="195" x14ac:dyDescent="0.2">
      <c r="A42" s="94">
        <v>4</v>
      </c>
      <c r="B42" s="29" t="s">
        <v>19</v>
      </c>
      <c r="C42" s="12" t="s">
        <v>79</v>
      </c>
      <c r="D42" s="69" t="s">
        <v>91</v>
      </c>
      <c r="E42" s="95" t="s">
        <v>216</v>
      </c>
      <c r="F42" s="14" t="s">
        <v>209</v>
      </c>
    </row>
    <row r="43" spans="1:6" ht="120" x14ac:dyDescent="0.2">
      <c r="A43" s="94">
        <v>5</v>
      </c>
      <c r="B43" s="29" t="s">
        <v>217</v>
      </c>
      <c r="C43" s="12" t="s">
        <v>218</v>
      </c>
      <c r="D43" s="69" t="s">
        <v>220</v>
      </c>
      <c r="E43" s="95" t="s">
        <v>221</v>
      </c>
      <c r="F43" s="14" t="s">
        <v>209</v>
      </c>
    </row>
    <row r="44" spans="1:6" ht="135" x14ac:dyDescent="0.2">
      <c r="A44" s="94">
        <v>6</v>
      </c>
      <c r="B44" s="29" t="s">
        <v>222</v>
      </c>
      <c r="C44" s="12" t="s">
        <v>223</v>
      </c>
      <c r="D44" s="69" t="s">
        <v>224</v>
      </c>
      <c r="E44" s="95" t="s">
        <v>225</v>
      </c>
      <c r="F44" s="14" t="s">
        <v>209</v>
      </c>
    </row>
    <row r="45" spans="1:6" ht="150" x14ac:dyDescent="0.2">
      <c r="A45" s="94">
        <v>7</v>
      </c>
      <c r="B45" s="29" t="s">
        <v>226</v>
      </c>
      <c r="C45" s="12" t="s">
        <v>78</v>
      </c>
      <c r="D45" s="69" t="s">
        <v>227</v>
      </c>
      <c r="E45" s="95" t="s">
        <v>228</v>
      </c>
      <c r="F45" s="14" t="s">
        <v>209</v>
      </c>
    </row>
    <row r="46" spans="1:6" ht="90" x14ac:dyDescent="0.2">
      <c r="A46" s="94">
        <v>8</v>
      </c>
      <c r="B46" s="29" t="s">
        <v>229</v>
      </c>
      <c r="C46" s="12" t="s">
        <v>80</v>
      </c>
      <c r="D46" s="69" t="s">
        <v>135</v>
      </c>
      <c r="E46" s="95" t="s">
        <v>230</v>
      </c>
      <c r="F46" s="14" t="s">
        <v>209</v>
      </c>
    </row>
    <row r="47" spans="1:6" ht="120" x14ac:dyDescent="0.2">
      <c r="A47" s="94">
        <v>9</v>
      </c>
      <c r="B47" s="32" t="s">
        <v>231</v>
      </c>
      <c r="C47" s="21" t="s">
        <v>232</v>
      </c>
      <c r="D47" s="72" t="s">
        <v>107</v>
      </c>
      <c r="E47" s="95" t="s">
        <v>233</v>
      </c>
      <c r="F47" s="14"/>
    </row>
    <row r="48" spans="1:6" ht="23.25" customHeight="1" x14ac:dyDescent="0.2">
      <c r="A48" s="94"/>
      <c r="B48" s="27" t="s">
        <v>234</v>
      </c>
      <c r="C48" s="20"/>
      <c r="D48" s="20"/>
      <c r="E48" s="95"/>
      <c r="F48" s="14"/>
    </row>
    <row r="49" spans="1:6" ht="120" x14ac:dyDescent="0.2">
      <c r="A49" s="94">
        <v>10</v>
      </c>
      <c r="B49" s="28" t="s">
        <v>110</v>
      </c>
      <c r="C49" s="11" t="s">
        <v>85</v>
      </c>
      <c r="D49" s="68" t="s">
        <v>235</v>
      </c>
      <c r="E49" s="95" t="s">
        <v>86</v>
      </c>
      <c r="F49" s="14" t="s">
        <v>209</v>
      </c>
    </row>
    <row r="50" spans="1:6" ht="165" x14ac:dyDescent="0.2">
      <c r="A50" s="94">
        <v>11</v>
      </c>
      <c r="B50" s="29" t="s">
        <v>236</v>
      </c>
      <c r="C50" s="12" t="s">
        <v>237</v>
      </c>
      <c r="D50" s="69" t="s">
        <v>23</v>
      </c>
      <c r="E50" s="95" t="s">
        <v>238</v>
      </c>
      <c r="F50" s="14"/>
    </row>
    <row r="51" spans="1:6" ht="180" x14ac:dyDescent="0.2">
      <c r="A51" s="94">
        <v>12</v>
      </c>
      <c r="B51" s="29" t="s">
        <v>239</v>
      </c>
      <c r="C51" s="12" t="s">
        <v>240</v>
      </c>
      <c r="D51" s="69" t="s">
        <v>104</v>
      </c>
      <c r="E51" s="95" t="s">
        <v>274</v>
      </c>
      <c r="F51" s="14"/>
    </row>
    <row r="52" spans="1:6" ht="75" x14ac:dyDescent="0.2">
      <c r="A52" s="94">
        <v>13</v>
      </c>
      <c r="B52" s="29" t="s">
        <v>241</v>
      </c>
      <c r="C52" s="12" t="s">
        <v>242</v>
      </c>
      <c r="D52" s="73" t="s">
        <v>95</v>
      </c>
      <c r="E52" s="95" t="s">
        <v>243</v>
      </c>
      <c r="F52" s="14"/>
    </row>
    <row r="53" spans="1:6" ht="15.75" x14ac:dyDescent="0.2">
      <c r="A53" s="94"/>
      <c r="B53" s="29"/>
      <c r="C53" s="12"/>
      <c r="D53" s="69"/>
      <c r="E53" s="95"/>
      <c r="F53" s="14"/>
    </row>
    <row r="54" spans="1:6" ht="90" x14ac:dyDescent="0.2">
      <c r="A54" s="94">
        <v>14</v>
      </c>
      <c r="B54" s="29" t="s">
        <v>112</v>
      </c>
      <c r="C54" s="12" t="s">
        <v>76</v>
      </c>
      <c r="D54" s="74" t="s">
        <v>92</v>
      </c>
      <c r="E54" s="95" t="s">
        <v>24</v>
      </c>
      <c r="F54" s="14"/>
    </row>
    <row r="55" spans="1:6" ht="105" x14ac:dyDescent="0.2">
      <c r="A55" s="94">
        <v>15</v>
      </c>
      <c r="B55" s="29" t="s">
        <v>244</v>
      </c>
      <c r="C55" s="12" t="s">
        <v>100</v>
      </c>
      <c r="D55" s="69" t="s">
        <v>96</v>
      </c>
      <c r="E55" s="95" t="s">
        <v>245</v>
      </c>
      <c r="F55" s="14" t="s">
        <v>209</v>
      </c>
    </row>
    <row r="56" spans="1:6" ht="45" x14ac:dyDescent="0.2">
      <c r="A56" s="94">
        <v>16</v>
      </c>
      <c r="B56" s="29" t="s">
        <v>246</v>
      </c>
      <c r="C56" s="12" t="s">
        <v>101</v>
      </c>
      <c r="D56" s="69" t="s">
        <v>247</v>
      </c>
      <c r="E56" s="95" t="s">
        <v>248</v>
      </c>
      <c r="F56" s="14" t="s">
        <v>209</v>
      </c>
    </row>
    <row r="57" spans="1:6" ht="24.75" customHeight="1" x14ac:dyDescent="0.2">
      <c r="A57" s="94"/>
      <c r="B57" s="22" t="s">
        <v>249</v>
      </c>
      <c r="C57" s="6"/>
      <c r="D57" s="6"/>
      <c r="E57" s="95"/>
      <c r="F57" s="14"/>
    </row>
    <row r="58" spans="1:6" ht="90" x14ac:dyDescent="0.2">
      <c r="A58" s="94">
        <v>17</v>
      </c>
      <c r="B58" s="29" t="s">
        <v>250</v>
      </c>
      <c r="C58" s="12" t="s">
        <v>102</v>
      </c>
      <c r="D58" s="69" t="s">
        <v>97</v>
      </c>
      <c r="E58" s="95" t="s">
        <v>251</v>
      </c>
      <c r="F58" s="14" t="s">
        <v>209</v>
      </c>
    </row>
    <row r="59" spans="1:6" ht="150" x14ac:dyDescent="0.2">
      <c r="A59" s="94">
        <v>18</v>
      </c>
      <c r="B59" s="29" t="s">
        <v>252</v>
      </c>
      <c r="C59" s="12" t="s">
        <v>253</v>
      </c>
      <c r="D59" s="69" t="s">
        <v>99</v>
      </c>
      <c r="E59" s="95" t="s">
        <v>254</v>
      </c>
      <c r="F59" s="14" t="s">
        <v>209</v>
      </c>
    </row>
    <row r="60" spans="1:6" ht="150" x14ac:dyDescent="0.2">
      <c r="A60" s="94">
        <v>19</v>
      </c>
      <c r="B60" s="29" t="s">
        <v>255</v>
      </c>
      <c r="C60" s="12" t="s">
        <v>0</v>
      </c>
      <c r="D60" s="69" t="s">
        <v>93</v>
      </c>
      <c r="E60" s="95" t="s">
        <v>1</v>
      </c>
      <c r="F60" s="14" t="s">
        <v>209</v>
      </c>
    </row>
    <row r="61" spans="1:6" ht="195" x14ac:dyDescent="0.2">
      <c r="A61" s="94">
        <v>20</v>
      </c>
      <c r="B61" s="29" t="s">
        <v>2</v>
      </c>
      <c r="C61" s="12" t="s">
        <v>105</v>
      </c>
      <c r="D61" s="69" t="s">
        <v>94</v>
      </c>
      <c r="E61" s="95" t="s">
        <v>3</v>
      </c>
      <c r="F61" s="14" t="s">
        <v>209</v>
      </c>
    </row>
    <row r="62" spans="1:6" ht="90" x14ac:dyDescent="0.2">
      <c r="A62" s="94">
        <v>21</v>
      </c>
      <c r="B62" s="29" t="s">
        <v>4</v>
      </c>
      <c r="C62" s="12" t="s">
        <v>81</v>
      </c>
      <c r="D62" s="69" t="s">
        <v>5</v>
      </c>
      <c r="E62" s="95" t="s">
        <v>6</v>
      </c>
      <c r="F62" s="14" t="s">
        <v>209</v>
      </c>
    </row>
    <row r="63" spans="1:6" ht="60" x14ac:dyDescent="0.2">
      <c r="A63" s="94">
        <v>22</v>
      </c>
      <c r="B63" s="29" t="s">
        <v>89</v>
      </c>
      <c r="C63" s="12" t="s">
        <v>25</v>
      </c>
      <c r="D63" s="69" t="s">
        <v>7</v>
      </c>
      <c r="E63" s="95" t="s">
        <v>8</v>
      </c>
      <c r="F63" s="14" t="s">
        <v>209</v>
      </c>
    </row>
    <row r="64" spans="1:6" ht="45" x14ac:dyDescent="0.2">
      <c r="A64" s="94">
        <v>23</v>
      </c>
      <c r="B64" s="29" t="s">
        <v>9</v>
      </c>
      <c r="C64" s="12" t="s">
        <v>103</v>
      </c>
      <c r="D64" s="69" t="s">
        <v>10</v>
      </c>
      <c r="E64" s="95" t="s">
        <v>275</v>
      </c>
      <c r="F64" s="14" t="s">
        <v>209</v>
      </c>
    </row>
  </sheetData>
  <mergeCells count="4">
    <mergeCell ref="B1:F1"/>
    <mergeCell ref="B3:F3"/>
    <mergeCell ref="E9:F9"/>
    <mergeCell ref="B5:F5"/>
  </mergeCells>
  <phoneticPr fontId="0" type="noConversion"/>
  <hyperlinks>
    <hyperlink ref="C10" r:id="rId1" display="http://www.insee.fr/fr/methodes/default.asp?page=definitions/entreprise.htm"/>
    <hyperlink ref="C37" r:id="rId2" display="http://revuefiduciaire.grouperf.com/lien_spad/index.php?base=LEGI&amp;code=LEGITEXT000006069577&amp;numero=154%20bis&amp;orig=GUIDE_RF_MS"/>
    <hyperlink ref="E2" location="sommaire!A1" display="sommaire"/>
  </hyperlinks>
  <pageMargins left="0" right="0" top="0.98425196850393704" bottom="0.98425196850393704" header="0.51181102362204722" footer="0.51181102362204722"/>
  <pageSetup paperSize="9" scale="78" fitToHeight="0" orientation="landscape" r:id="rId3"/>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heetViews>
  <sheetFormatPr baseColWidth="10" defaultRowHeight="12.75" x14ac:dyDescent="0.2"/>
  <cols>
    <col min="1" max="1" width="120" customWidth="1"/>
  </cols>
  <sheetData>
    <row r="1" spans="1:1" ht="29.25" customHeight="1" x14ac:dyDescent="0.2">
      <c r="A1" s="76" t="s">
        <v>301</v>
      </c>
    </row>
    <row r="2" spans="1:1" ht="21.75" customHeight="1" x14ac:dyDescent="0.2">
      <c r="A2" s="85" t="s">
        <v>259</v>
      </c>
    </row>
    <row r="3" spans="1:1" ht="21.75" customHeight="1" x14ac:dyDescent="0.25">
      <c r="A3" s="77" t="s">
        <v>278</v>
      </c>
    </row>
    <row r="4" spans="1:1" ht="21.75" customHeight="1" x14ac:dyDescent="0.25">
      <c r="A4" s="78" t="s">
        <v>98</v>
      </c>
    </row>
    <row r="5" spans="1:1" ht="21.75" customHeight="1" x14ac:dyDescent="0.2"/>
    <row r="6" spans="1:1" ht="21.75" customHeight="1" x14ac:dyDescent="0.25">
      <c r="A6" s="77" t="s">
        <v>304</v>
      </c>
    </row>
    <row r="7" spans="1:1" ht="16.149999999999999" customHeight="1" x14ac:dyDescent="0.2">
      <c r="A7" s="4" t="s">
        <v>305</v>
      </c>
    </row>
    <row r="8" spans="1:1" ht="15" customHeight="1" x14ac:dyDescent="0.2">
      <c r="A8" s="67" t="s">
        <v>306</v>
      </c>
    </row>
    <row r="9" spans="1:1" s="4" customFormat="1" ht="15" x14ac:dyDescent="0.2"/>
    <row r="10" spans="1:1" s="4" customFormat="1" ht="15.75" x14ac:dyDescent="0.25">
      <c r="A10" s="77" t="s">
        <v>307</v>
      </c>
    </row>
    <row r="11" spans="1:1" s="4" customFormat="1" ht="14.45" customHeight="1" x14ac:dyDescent="0.2">
      <c r="A11" s="67" t="s">
        <v>308</v>
      </c>
    </row>
    <row r="12" spans="1:1" s="4" customFormat="1" ht="18" customHeight="1" x14ac:dyDescent="0.2">
      <c r="A12" s="4" t="s">
        <v>309</v>
      </c>
    </row>
    <row r="13" spans="1:1" s="4" customFormat="1" ht="15" x14ac:dyDescent="0.2"/>
    <row r="14" spans="1:1" s="4" customFormat="1" ht="15" x14ac:dyDescent="0.2"/>
    <row r="15" spans="1:1" s="4" customFormat="1" ht="15" x14ac:dyDescent="0.2"/>
    <row r="16" spans="1:1" s="4" customFormat="1" ht="26.25" customHeight="1" x14ac:dyDescent="0.2"/>
    <row r="17" s="4" customFormat="1" ht="20.25" customHeight="1" x14ac:dyDescent="0.2"/>
  </sheetData>
  <phoneticPr fontId="0" type="noConversion"/>
  <hyperlinks>
    <hyperlink ref="A11" r:id="rId1"/>
    <hyperlink ref="A8" r:id="rId2"/>
    <hyperlink ref="A2" location="sommaire!A1" display="sommaire"/>
  </hyperlinks>
  <pageMargins left="0.78740157499999996" right="0.78740157499999996" top="0.984251969" bottom="0.984251969" header="0.4921259845" footer="0.4921259845"/>
  <pageSetup paperSize="9"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4"/>
  <sheetViews>
    <sheetView zoomScaleNormal="100" workbookViewId="0">
      <selection activeCell="D106" sqref="D106"/>
    </sheetView>
  </sheetViews>
  <sheetFormatPr baseColWidth="10" defaultRowHeight="12.75" x14ac:dyDescent="0.2"/>
  <cols>
    <col min="1" max="1" width="4.28515625" customWidth="1"/>
    <col min="2" max="2" width="6.85546875" customWidth="1"/>
    <col min="3" max="3" width="69.7109375" customWidth="1"/>
    <col min="4" max="4" width="16.7109375" customWidth="1"/>
    <col min="5" max="5" width="16.28515625" customWidth="1"/>
    <col min="6" max="6" width="23" style="84" customWidth="1"/>
    <col min="7" max="7" width="17.7109375" customWidth="1"/>
    <col min="8" max="8" width="18.28515625" customWidth="1"/>
    <col min="9" max="9" width="18.85546875" customWidth="1"/>
    <col min="10" max="10" width="19.7109375" customWidth="1"/>
    <col min="11" max="11" width="20" customWidth="1"/>
    <col min="12" max="12" width="21" customWidth="1"/>
    <col min="13" max="13" width="21.28515625" customWidth="1"/>
    <col min="14" max="14" width="18.7109375" customWidth="1"/>
    <col min="15" max="15" width="25.42578125" customWidth="1"/>
    <col min="16" max="16" width="25" customWidth="1"/>
    <col min="17" max="17" width="25.28515625" customWidth="1"/>
    <col min="18" max="18" width="21.5703125" customWidth="1"/>
    <col min="19" max="19" width="21.28515625" customWidth="1"/>
    <col min="20" max="20" width="22.140625" customWidth="1"/>
    <col min="21" max="21" width="22.85546875" customWidth="1"/>
    <col min="22" max="22" width="21.5703125" customWidth="1"/>
    <col min="23" max="23" width="22" customWidth="1"/>
    <col min="24" max="24" width="19.7109375" customWidth="1"/>
    <col min="25" max="25" width="19.85546875" customWidth="1"/>
    <col min="26" max="26" width="22.140625" customWidth="1"/>
    <col min="27" max="27" width="21" customWidth="1"/>
    <col min="28" max="28" width="20.5703125" customWidth="1"/>
    <col min="29" max="29" width="20.28515625" customWidth="1"/>
    <col min="30" max="30" width="18.28515625" customWidth="1"/>
    <col min="31" max="31" width="20.85546875" customWidth="1"/>
    <col min="32" max="32" width="22.140625" customWidth="1"/>
    <col min="33" max="33" width="20.85546875" customWidth="1"/>
    <col min="34" max="34" width="21.7109375" customWidth="1"/>
    <col min="35" max="35" width="19.7109375" customWidth="1"/>
  </cols>
  <sheetData>
    <row r="1" spans="1:35" ht="39.6" customHeight="1" x14ac:dyDescent="0.2">
      <c r="A1" s="182" t="s">
        <v>300</v>
      </c>
      <c r="B1" s="183"/>
      <c r="C1" s="183"/>
      <c r="D1" s="183"/>
      <c r="E1" s="183"/>
      <c r="F1" s="183"/>
      <c r="G1" s="183"/>
      <c r="H1" s="183"/>
      <c r="I1" s="93"/>
    </row>
    <row r="2" spans="1:35" ht="21" customHeight="1" x14ac:dyDescent="0.2">
      <c r="B2" s="191" t="s">
        <v>265</v>
      </c>
      <c r="C2" s="192"/>
      <c r="D2" s="192"/>
      <c r="E2" s="192"/>
      <c r="F2" s="192"/>
      <c r="G2" s="192"/>
      <c r="H2" s="192"/>
      <c r="I2" s="192"/>
    </row>
    <row r="3" spans="1:35" ht="24" customHeight="1" x14ac:dyDescent="0.2">
      <c r="A3" s="25" t="s">
        <v>261</v>
      </c>
      <c r="E3" s="84"/>
      <c r="F3"/>
    </row>
    <row r="4" spans="1:35" x14ac:dyDescent="0.2">
      <c r="A4" s="25"/>
      <c r="E4" s="84"/>
      <c r="F4"/>
    </row>
    <row r="5" spans="1:35" ht="19.149999999999999" customHeight="1" x14ac:dyDescent="0.2">
      <c r="A5" s="25" t="s">
        <v>113</v>
      </c>
      <c r="B5" s="5"/>
      <c r="C5" s="5"/>
      <c r="D5" s="5"/>
      <c r="E5" s="54"/>
      <c r="F5" s="39"/>
      <c r="G5" s="5"/>
      <c r="H5" s="5"/>
      <c r="I5" s="5"/>
      <c r="J5" s="5"/>
      <c r="K5" s="5"/>
      <c r="L5" s="5"/>
      <c r="M5" s="193" t="s">
        <v>31</v>
      </c>
      <c r="N5" s="194"/>
      <c r="O5" s="194"/>
      <c r="P5" s="194"/>
      <c r="Q5" s="194"/>
      <c r="R5" s="194"/>
      <c r="S5" s="194"/>
      <c r="T5" s="194"/>
      <c r="U5" s="195"/>
      <c r="V5" s="196" t="s">
        <v>236</v>
      </c>
      <c r="W5" s="197"/>
      <c r="X5" s="197"/>
      <c r="Y5" s="197"/>
      <c r="Z5" s="197"/>
      <c r="AA5" s="197"/>
      <c r="AB5" s="181" t="s">
        <v>41</v>
      </c>
      <c r="AC5" s="181"/>
      <c r="AD5" s="181"/>
      <c r="AE5" s="181"/>
      <c r="AF5" s="181"/>
      <c r="AG5" s="181"/>
      <c r="AH5" s="181"/>
      <c r="AI5" s="181"/>
    </row>
    <row r="6" spans="1:35" s="134" customFormat="1" ht="75" x14ac:dyDescent="0.2">
      <c r="A6" s="188" t="s">
        <v>264</v>
      </c>
      <c r="B6" s="184" t="s">
        <v>42</v>
      </c>
      <c r="C6" s="184"/>
      <c r="D6" s="47" t="s">
        <v>33</v>
      </c>
      <c r="E6" s="47" t="s">
        <v>34</v>
      </c>
      <c r="F6" s="55" t="s">
        <v>38</v>
      </c>
      <c r="G6" s="48" t="s">
        <v>28</v>
      </c>
      <c r="H6" s="48" t="s">
        <v>52</v>
      </c>
      <c r="I6" s="48" t="s">
        <v>21</v>
      </c>
      <c r="J6" s="48" t="s">
        <v>43</v>
      </c>
      <c r="K6" s="48" t="s">
        <v>44</v>
      </c>
      <c r="L6" s="49" t="s">
        <v>146</v>
      </c>
      <c r="M6" s="50" t="s">
        <v>57</v>
      </c>
      <c r="N6" s="50" t="s">
        <v>53</v>
      </c>
      <c r="O6" s="50" t="s">
        <v>45</v>
      </c>
      <c r="P6" s="50" t="s">
        <v>65</v>
      </c>
      <c r="Q6" s="50" t="s">
        <v>46</v>
      </c>
      <c r="R6" s="50" t="s">
        <v>109</v>
      </c>
      <c r="S6" s="50" t="s">
        <v>27</v>
      </c>
      <c r="T6" s="50" t="s">
        <v>108</v>
      </c>
      <c r="U6" s="51" t="s">
        <v>29</v>
      </c>
      <c r="V6" s="52" t="s">
        <v>110</v>
      </c>
      <c r="W6" s="52" t="s">
        <v>111</v>
      </c>
      <c r="X6" s="52" t="s">
        <v>239</v>
      </c>
      <c r="Y6" s="52" t="s">
        <v>58</v>
      </c>
      <c r="Z6" s="52" t="s">
        <v>112</v>
      </c>
      <c r="AA6" s="52" t="s">
        <v>59</v>
      </c>
      <c r="AB6" s="53" t="s">
        <v>22</v>
      </c>
      <c r="AC6" s="53" t="s">
        <v>250</v>
      </c>
      <c r="AD6" s="53" t="s">
        <v>64</v>
      </c>
      <c r="AE6" s="53" t="s">
        <v>63</v>
      </c>
      <c r="AF6" s="53" t="s">
        <v>62</v>
      </c>
      <c r="AG6" s="53" t="s">
        <v>4</v>
      </c>
      <c r="AH6" s="53" t="s">
        <v>89</v>
      </c>
      <c r="AI6" s="53" t="s">
        <v>9</v>
      </c>
    </row>
    <row r="7" spans="1:35" s="134" customFormat="1" x14ac:dyDescent="0.2">
      <c r="A7" s="189"/>
      <c r="B7" s="185" t="s">
        <v>73</v>
      </c>
      <c r="C7" s="186"/>
      <c r="D7" s="57" t="s">
        <v>32</v>
      </c>
      <c r="E7" s="58" t="s">
        <v>40</v>
      </c>
      <c r="F7" s="59" t="s">
        <v>11</v>
      </c>
      <c r="G7" s="60" t="s">
        <v>285</v>
      </c>
      <c r="H7" s="60" t="s">
        <v>285</v>
      </c>
      <c r="I7" s="60" t="s">
        <v>285</v>
      </c>
      <c r="J7" s="60" t="s">
        <v>285</v>
      </c>
      <c r="K7" s="60" t="s">
        <v>285</v>
      </c>
      <c r="L7" s="60" t="s">
        <v>285</v>
      </c>
      <c r="M7" s="61" t="s">
        <v>284</v>
      </c>
      <c r="N7" s="62" t="s">
        <v>11</v>
      </c>
      <c r="O7" s="62" t="s">
        <v>11</v>
      </c>
      <c r="P7" s="62" t="s">
        <v>11</v>
      </c>
      <c r="Q7" s="62" t="s">
        <v>11</v>
      </c>
      <c r="R7" s="62" t="s">
        <v>11</v>
      </c>
      <c r="S7" s="61" t="s">
        <v>30</v>
      </c>
      <c r="T7" s="61" t="s">
        <v>30</v>
      </c>
      <c r="U7" s="62" t="s">
        <v>11</v>
      </c>
      <c r="V7" s="63" t="s">
        <v>11</v>
      </c>
      <c r="W7" s="63" t="s">
        <v>11</v>
      </c>
      <c r="X7" s="63" t="s">
        <v>11</v>
      </c>
      <c r="Y7" s="63" t="s">
        <v>11</v>
      </c>
      <c r="Z7" s="63" t="s">
        <v>11</v>
      </c>
      <c r="AA7" s="63" t="s">
        <v>11</v>
      </c>
      <c r="AB7" s="64" t="s">
        <v>11</v>
      </c>
      <c r="AC7" s="64" t="s">
        <v>11</v>
      </c>
      <c r="AD7" s="64" t="s">
        <v>11</v>
      </c>
      <c r="AE7" s="64" t="s">
        <v>11</v>
      </c>
      <c r="AF7" s="64" t="s">
        <v>11</v>
      </c>
      <c r="AG7" s="64" t="s">
        <v>284</v>
      </c>
      <c r="AH7" s="64" t="s">
        <v>11</v>
      </c>
      <c r="AI7" s="64" t="s">
        <v>11</v>
      </c>
    </row>
    <row r="8" spans="1:35" s="134" customFormat="1" ht="33.75" x14ac:dyDescent="0.2">
      <c r="A8" s="190"/>
      <c r="B8" s="187" t="s">
        <v>74</v>
      </c>
      <c r="C8" s="186"/>
      <c r="D8" s="36"/>
      <c r="E8" s="83" t="s">
        <v>39</v>
      </c>
      <c r="F8" s="56"/>
      <c r="G8" s="37"/>
      <c r="H8" s="37"/>
      <c r="I8" s="37"/>
      <c r="J8" s="37"/>
      <c r="K8" s="37"/>
      <c r="L8" s="38"/>
      <c r="M8" s="44"/>
      <c r="N8" s="45" t="s">
        <v>66</v>
      </c>
      <c r="O8" s="44"/>
      <c r="P8" s="44"/>
      <c r="Q8" s="44"/>
      <c r="R8" s="45" t="s">
        <v>47</v>
      </c>
      <c r="S8" s="45" t="s">
        <v>48</v>
      </c>
      <c r="T8" s="44"/>
      <c r="U8" s="46"/>
      <c r="V8" s="41" t="s">
        <v>279</v>
      </c>
      <c r="W8" s="41" t="s">
        <v>49</v>
      </c>
      <c r="X8" s="41" t="s">
        <v>50</v>
      </c>
      <c r="Y8" s="41" t="s">
        <v>283</v>
      </c>
      <c r="Z8" s="41" t="s">
        <v>60</v>
      </c>
      <c r="AA8" s="41" t="s">
        <v>282</v>
      </c>
      <c r="AB8" s="42" t="s">
        <v>280</v>
      </c>
      <c r="AC8" s="43"/>
      <c r="AD8" s="43"/>
      <c r="AE8" s="43"/>
      <c r="AF8" s="43"/>
      <c r="AG8" s="42" t="s">
        <v>281</v>
      </c>
      <c r="AH8" s="42" t="s">
        <v>61</v>
      </c>
      <c r="AI8" s="42" t="s">
        <v>51</v>
      </c>
    </row>
    <row r="9" spans="1:35" s="86" customFormat="1" x14ac:dyDescent="0.2">
      <c r="A9" s="162" t="s">
        <v>312</v>
      </c>
      <c r="B9" s="162" t="s">
        <v>313</v>
      </c>
      <c r="C9" s="162" t="s">
        <v>314</v>
      </c>
      <c r="D9" s="154" t="s">
        <v>505</v>
      </c>
      <c r="E9" s="154" t="s">
        <v>505</v>
      </c>
      <c r="F9" s="155" t="s">
        <v>505</v>
      </c>
      <c r="G9" s="154" t="s">
        <v>505</v>
      </c>
      <c r="H9" s="154" t="s">
        <v>505</v>
      </c>
      <c r="I9" s="154" t="s">
        <v>505</v>
      </c>
      <c r="J9" s="154" t="s">
        <v>505</v>
      </c>
      <c r="K9" s="154" t="s">
        <v>505</v>
      </c>
      <c r="L9" s="154" t="s">
        <v>505</v>
      </c>
      <c r="M9" s="155" t="s">
        <v>505</v>
      </c>
      <c r="N9" s="155" t="s">
        <v>505</v>
      </c>
      <c r="O9" s="155" t="s">
        <v>505</v>
      </c>
      <c r="P9" s="155" t="s">
        <v>505</v>
      </c>
      <c r="Q9" s="155" t="s">
        <v>505</v>
      </c>
      <c r="R9" s="155" t="s">
        <v>505</v>
      </c>
      <c r="S9" s="155" t="s">
        <v>505</v>
      </c>
      <c r="T9" s="155" t="s">
        <v>505</v>
      </c>
      <c r="U9" s="155" t="s">
        <v>505</v>
      </c>
      <c r="V9" s="155" t="s">
        <v>505</v>
      </c>
      <c r="W9" s="155" t="s">
        <v>505</v>
      </c>
      <c r="X9" s="155" t="s">
        <v>505</v>
      </c>
      <c r="Y9" s="155" t="s">
        <v>505</v>
      </c>
      <c r="Z9" s="155" t="s">
        <v>505</v>
      </c>
      <c r="AA9" s="155" t="s">
        <v>505</v>
      </c>
      <c r="AB9" s="155" t="s">
        <v>505</v>
      </c>
      <c r="AC9" s="155" t="s">
        <v>505</v>
      </c>
      <c r="AD9" s="155" t="s">
        <v>505</v>
      </c>
      <c r="AE9" s="155" t="s">
        <v>505</v>
      </c>
      <c r="AF9" s="155" t="s">
        <v>505</v>
      </c>
      <c r="AG9" s="155" t="s">
        <v>505</v>
      </c>
      <c r="AH9" s="155" t="s">
        <v>505</v>
      </c>
      <c r="AI9" s="155" t="s">
        <v>505</v>
      </c>
    </row>
    <row r="10" spans="1:35" s="86" customFormat="1" x14ac:dyDescent="0.2">
      <c r="A10" s="162" t="s">
        <v>312</v>
      </c>
      <c r="B10" s="162" t="s">
        <v>315</v>
      </c>
      <c r="C10" s="162" t="s">
        <v>316</v>
      </c>
      <c r="D10" s="154" t="s">
        <v>506</v>
      </c>
      <c r="E10" s="154" t="s">
        <v>506</v>
      </c>
      <c r="F10" s="155" t="s">
        <v>506</v>
      </c>
      <c r="G10" s="154" t="s">
        <v>506</v>
      </c>
      <c r="H10" s="154" t="s">
        <v>506</v>
      </c>
      <c r="I10" s="154" t="s">
        <v>506</v>
      </c>
      <c r="J10" s="154" t="s">
        <v>506</v>
      </c>
      <c r="K10" s="154" t="s">
        <v>506</v>
      </c>
      <c r="L10" s="154" t="s">
        <v>506</v>
      </c>
      <c r="M10" s="155" t="s">
        <v>506</v>
      </c>
      <c r="N10" s="155" t="s">
        <v>506</v>
      </c>
      <c r="O10" s="155" t="s">
        <v>506</v>
      </c>
      <c r="P10" s="155" t="s">
        <v>506</v>
      </c>
      <c r="Q10" s="155" t="s">
        <v>506</v>
      </c>
      <c r="R10" s="155" t="s">
        <v>506</v>
      </c>
      <c r="S10" s="155" t="s">
        <v>506</v>
      </c>
      <c r="T10" s="155" t="s">
        <v>506</v>
      </c>
      <c r="U10" s="155" t="s">
        <v>506</v>
      </c>
      <c r="V10" s="155" t="s">
        <v>506</v>
      </c>
      <c r="W10" s="155" t="s">
        <v>506</v>
      </c>
      <c r="X10" s="155" t="s">
        <v>506</v>
      </c>
      <c r="Y10" s="155" t="s">
        <v>506</v>
      </c>
      <c r="Z10" s="155" t="s">
        <v>506</v>
      </c>
      <c r="AA10" s="155" t="s">
        <v>506</v>
      </c>
      <c r="AB10" s="155" t="s">
        <v>506</v>
      </c>
      <c r="AC10" s="155" t="s">
        <v>506</v>
      </c>
      <c r="AD10" s="155" t="s">
        <v>506</v>
      </c>
      <c r="AE10" s="155" t="s">
        <v>506</v>
      </c>
      <c r="AF10" s="155" t="s">
        <v>506</v>
      </c>
      <c r="AG10" s="155" t="s">
        <v>506</v>
      </c>
      <c r="AH10" s="155" t="s">
        <v>506</v>
      </c>
      <c r="AI10" s="155" t="s">
        <v>506</v>
      </c>
    </row>
    <row r="11" spans="1:35" s="86" customFormat="1" x14ac:dyDescent="0.2">
      <c r="A11" s="162" t="s">
        <v>312</v>
      </c>
      <c r="B11" s="162" t="s">
        <v>317</v>
      </c>
      <c r="C11" s="162" t="s">
        <v>318</v>
      </c>
      <c r="D11" s="154" t="s">
        <v>505</v>
      </c>
      <c r="E11" s="154" t="s">
        <v>505</v>
      </c>
      <c r="F11" s="155" t="s">
        <v>505</v>
      </c>
      <c r="G11" s="154" t="s">
        <v>505</v>
      </c>
      <c r="H11" s="154" t="s">
        <v>505</v>
      </c>
      <c r="I11" s="154" t="s">
        <v>505</v>
      </c>
      <c r="J11" s="154" t="s">
        <v>505</v>
      </c>
      <c r="K11" s="154" t="s">
        <v>505</v>
      </c>
      <c r="L11" s="154" t="s">
        <v>505</v>
      </c>
      <c r="M11" s="155" t="s">
        <v>505</v>
      </c>
      <c r="N11" s="155" t="s">
        <v>505</v>
      </c>
      <c r="O11" s="155" t="s">
        <v>505</v>
      </c>
      <c r="P11" s="155" t="s">
        <v>505</v>
      </c>
      <c r="Q11" s="155" t="s">
        <v>505</v>
      </c>
      <c r="R11" s="155" t="s">
        <v>505</v>
      </c>
      <c r="S11" s="155" t="s">
        <v>505</v>
      </c>
      <c r="T11" s="155" t="s">
        <v>505</v>
      </c>
      <c r="U11" s="155" t="s">
        <v>505</v>
      </c>
      <c r="V11" s="155" t="s">
        <v>505</v>
      </c>
      <c r="W11" s="155" t="s">
        <v>505</v>
      </c>
      <c r="X11" s="155" t="s">
        <v>505</v>
      </c>
      <c r="Y11" s="155" t="s">
        <v>505</v>
      </c>
      <c r="Z11" s="155" t="s">
        <v>505</v>
      </c>
      <c r="AA11" s="155" t="s">
        <v>505</v>
      </c>
      <c r="AB11" s="155" t="s">
        <v>505</v>
      </c>
      <c r="AC11" s="155" t="s">
        <v>505</v>
      </c>
      <c r="AD11" s="155" t="s">
        <v>505</v>
      </c>
      <c r="AE11" s="155" t="s">
        <v>505</v>
      </c>
      <c r="AF11" s="155" t="s">
        <v>505</v>
      </c>
      <c r="AG11" s="155" t="s">
        <v>505</v>
      </c>
      <c r="AH11" s="155" t="s">
        <v>505</v>
      </c>
      <c r="AI11" s="155" t="s">
        <v>505</v>
      </c>
    </row>
    <row r="12" spans="1:35" s="86" customFormat="1" x14ac:dyDescent="0.2">
      <c r="A12" s="162" t="s">
        <v>312</v>
      </c>
      <c r="B12" s="162" t="s">
        <v>319</v>
      </c>
      <c r="C12" s="162" t="s">
        <v>320</v>
      </c>
      <c r="D12" s="154" t="s">
        <v>505</v>
      </c>
      <c r="E12" s="154" t="s">
        <v>505</v>
      </c>
      <c r="F12" s="155" t="s">
        <v>505</v>
      </c>
      <c r="G12" s="154" t="s">
        <v>505</v>
      </c>
      <c r="H12" s="154" t="s">
        <v>505</v>
      </c>
      <c r="I12" s="154" t="s">
        <v>505</v>
      </c>
      <c r="J12" s="154" t="s">
        <v>505</v>
      </c>
      <c r="K12" s="154" t="s">
        <v>505</v>
      </c>
      <c r="L12" s="154" t="s">
        <v>505</v>
      </c>
      <c r="M12" s="155" t="s">
        <v>505</v>
      </c>
      <c r="N12" s="155" t="s">
        <v>505</v>
      </c>
      <c r="O12" s="155" t="s">
        <v>505</v>
      </c>
      <c r="P12" s="155" t="s">
        <v>505</v>
      </c>
      <c r="Q12" s="155" t="s">
        <v>505</v>
      </c>
      <c r="R12" s="155" t="s">
        <v>505</v>
      </c>
      <c r="S12" s="155" t="s">
        <v>505</v>
      </c>
      <c r="T12" s="155" t="s">
        <v>505</v>
      </c>
      <c r="U12" s="155" t="s">
        <v>505</v>
      </c>
      <c r="V12" s="155" t="s">
        <v>505</v>
      </c>
      <c r="W12" s="155" t="s">
        <v>505</v>
      </c>
      <c r="X12" s="155" t="s">
        <v>505</v>
      </c>
      <c r="Y12" s="155" t="s">
        <v>505</v>
      </c>
      <c r="Z12" s="155" t="s">
        <v>505</v>
      </c>
      <c r="AA12" s="155" t="s">
        <v>505</v>
      </c>
      <c r="AB12" s="155" t="s">
        <v>505</v>
      </c>
      <c r="AC12" s="155" t="s">
        <v>505</v>
      </c>
      <c r="AD12" s="155" t="s">
        <v>505</v>
      </c>
      <c r="AE12" s="155" t="s">
        <v>505</v>
      </c>
      <c r="AF12" s="155" t="s">
        <v>505</v>
      </c>
      <c r="AG12" s="155" t="s">
        <v>505</v>
      </c>
      <c r="AH12" s="155" t="s">
        <v>505</v>
      </c>
      <c r="AI12" s="155" t="s">
        <v>505</v>
      </c>
    </row>
    <row r="13" spans="1:35" s="86" customFormat="1" x14ac:dyDescent="0.2">
      <c r="A13" s="162" t="s">
        <v>312</v>
      </c>
      <c r="B13" s="162" t="s">
        <v>321</v>
      </c>
      <c r="C13" s="162" t="s">
        <v>322</v>
      </c>
      <c r="D13" s="154" t="s">
        <v>505</v>
      </c>
      <c r="E13" s="154" t="s">
        <v>505</v>
      </c>
      <c r="F13" s="155" t="s">
        <v>505</v>
      </c>
      <c r="G13" s="154" t="s">
        <v>505</v>
      </c>
      <c r="H13" s="154" t="s">
        <v>505</v>
      </c>
      <c r="I13" s="154" t="s">
        <v>505</v>
      </c>
      <c r="J13" s="154" t="s">
        <v>505</v>
      </c>
      <c r="K13" s="154" t="s">
        <v>505</v>
      </c>
      <c r="L13" s="154" t="s">
        <v>505</v>
      </c>
      <c r="M13" s="155" t="s">
        <v>505</v>
      </c>
      <c r="N13" s="155" t="s">
        <v>505</v>
      </c>
      <c r="O13" s="155" t="s">
        <v>505</v>
      </c>
      <c r="P13" s="155" t="s">
        <v>505</v>
      </c>
      <c r="Q13" s="155" t="s">
        <v>505</v>
      </c>
      <c r="R13" s="155" t="s">
        <v>505</v>
      </c>
      <c r="S13" s="155" t="s">
        <v>505</v>
      </c>
      <c r="T13" s="155" t="s">
        <v>505</v>
      </c>
      <c r="U13" s="155" t="s">
        <v>505</v>
      </c>
      <c r="V13" s="155" t="s">
        <v>505</v>
      </c>
      <c r="W13" s="155" t="s">
        <v>505</v>
      </c>
      <c r="X13" s="155" t="s">
        <v>505</v>
      </c>
      <c r="Y13" s="155" t="s">
        <v>505</v>
      </c>
      <c r="Z13" s="155" t="s">
        <v>505</v>
      </c>
      <c r="AA13" s="155" t="s">
        <v>505</v>
      </c>
      <c r="AB13" s="155" t="s">
        <v>505</v>
      </c>
      <c r="AC13" s="155" t="s">
        <v>505</v>
      </c>
      <c r="AD13" s="155" t="s">
        <v>505</v>
      </c>
      <c r="AE13" s="155" t="s">
        <v>505</v>
      </c>
      <c r="AF13" s="155" t="s">
        <v>505</v>
      </c>
      <c r="AG13" s="155" t="s">
        <v>505</v>
      </c>
      <c r="AH13" s="155" t="s">
        <v>505</v>
      </c>
      <c r="AI13" s="155" t="s">
        <v>505</v>
      </c>
    </row>
    <row r="14" spans="1:35" s="86" customFormat="1" x14ac:dyDescent="0.2">
      <c r="A14" s="162" t="s">
        <v>312</v>
      </c>
      <c r="B14" s="162" t="s">
        <v>323</v>
      </c>
      <c r="C14" s="162" t="s">
        <v>324</v>
      </c>
      <c r="D14" s="154">
        <v>6068</v>
      </c>
      <c r="E14" s="154">
        <v>32244</v>
      </c>
      <c r="F14" s="155">
        <v>75.541377102061148</v>
      </c>
      <c r="G14" s="154">
        <v>6111.40436399999</v>
      </c>
      <c r="H14" s="154">
        <v>1347.2512970000005</v>
      </c>
      <c r="I14" s="154">
        <v>1838.070412000013</v>
      </c>
      <c r="J14" s="154">
        <v>367.55172199999947</v>
      </c>
      <c r="K14" s="154">
        <v>188.37321900000063</v>
      </c>
      <c r="L14" s="154">
        <v>1388.3397519999937</v>
      </c>
      <c r="M14" s="155">
        <v>189.53617305545185</v>
      </c>
      <c r="N14" s="155">
        <v>22.044872450858545</v>
      </c>
      <c r="O14" s="155">
        <v>6.8549412196119848</v>
      </c>
      <c r="P14" s="155">
        <v>26.282253966868304</v>
      </c>
      <c r="Q14" s="155">
        <v>39.206363800136188</v>
      </c>
      <c r="R14" s="155">
        <v>30.076072577154317</v>
      </c>
      <c r="S14" s="155">
        <v>57.005036968118503</v>
      </c>
      <c r="T14" s="155">
        <v>43.057305297109345</v>
      </c>
      <c r="U14" s="155">
        <v>75.532457458435161</v>
      </c>
      <c r="V14" s="155">
        <v>61.52410452590955</v>
      </c>
      <c r="W14" s="155">
        <v>19.996607289927741</v>
      </c>
      <c r="X14" s="155">
        <v>4.5775004947781923</v>
      </c>
      <c r="Y14" s="155">
        <v>10.236140171960544</v>
      </c>
      <c r="Z14" s="155">
        <v>13.546844114399176</v>
      </c>
      <c r="AA14" s="155">
        <v>190.13896413612156</v>
      </c>
      <c r="AB14" s="155">
        <v>20.237680435825844</v>
      </c>
      <c r="AC14" s="155">
        <v>66.339788962127543</v>
      </c>
      <c r="AD14" s="155">
        <v>40.184254372596598</v>
      </c>
      <c r="AE14" s="155">
        <v>31.497975508278515</v>
      </c>
      <c r="AF14" s="155">
        <v>28.317770119127704</v>
      </c>
      <c r="AG14" s="155">
        <v>56.325987625605201</v>
      </c>
      <c r="AH14" s="155">
        <v>77.993604827504271</v>
      </c>
      <c r="AI14" s="155">
        <v>13.217711607125468</v>
      </c>
    </row>
    <row r="15" spans="1:35" s="86" customFormat="1" x14ac:dyDescent="0.2">
      <c r="A15" s="162" t="s">
        <v>312</v>
      </c>
      <c r="B15" s="162" t="s">
        <v>325</v>
      </c>
      <c r="C15" s="162" t="s">
        <v>326</v>
      </c>
      <c r="D15" s="154" t="s">
        <v>505</v>
      </c>
      <c r="E15" s="154" t="s">
        <v>505</v>
      </c>
      <c r="F15" s="155" t="s">
        <v>505</v>
      </c>
      <c r="G15" s="154" t="s">
        <v>505</v>
      </c>
      <c r="H15" s="154" t="s">
        <v>505</v>
      </c>
      <c r="I15" s="154" t="s">
        <v>505</v>
      </c>
      <c r="J15" s="154" t="s">
        <v>505</v>
      </c>
      <c r="K15" s="154" t="s">
        <v>505</v>
      </c>
      <c r="L15" s="154" t="s">
        <v>505</v>
      </c>
      <c r="M15" s="155" t="s">
        <v>505</v>
      </c>
      <c r="N15" s="155" t="s">
        <v>505</v>
      </c>
      <c r="O15" s="155" t="s">
        <v>505</v>
      </c>
      <c r="P15" s="155" t="s">
        <v>505</v>
      </c>
      <c r="Q15" s="155" t="s">
        <v>505</v>
      </c>
      <c r="R15" s="155" t="s">
        <v>505</v>
      </c>
      <c r="S15" s="155" t="s">
        <v>505</v>
      </c>
      <c r="T15" s="155" t="s">
        <v>505</v>
      </c>
      <c r="U15" s="155" t="s">
        <v>505</v>
      </c>
      <c r="V15" s="155" t="s">
        <v>505</v>
      </c>
      <c r="W15" s="155" t="s">
        <v>505</v>
      </c>
      <c r="X15" s="155" t="s">
        <v>505</v>
      </c>
      <c r="Y15" s="155" t="s">
        <v>505</v>
      </c>
      <c r="Z15" s="155" t="s">
        <v>505</v>
      </c>
      <c r="AA15" s="155" t="s">
        <v>505</v>
      </c>
      <c r="AB15" s="155" t="s">
        <v>505</v>
      </c>
      <c r="AC15" s="155" t="s">
        <v>505</v>
      </c>
      <c r="AD15" s="155" t="s">
        <v>505</v>
      </c>
      <c r="AE15" s="155" t="s">
        <v>505</v>
      </c>
      <c r="AF15" s="155" t="s">
        <v>505</v>
      </c>
      <c r="AG15" s="155" t="s">
        <v>505</v>
      </c>
      <c r="AH15" s="155" t="s">
        <v>505</v>
      </c>
      <c r="AI15" s="155" t="s">
        <v>505</v>
      </c>
    </row>
    <row r="16" spans="1:35" s="86" customFormat="1" x14ac:dyDescent="0.2">
      <c r="A16" s="162" t="s">
        <v>312</v>
      </c>
      <c r="B16" s="162" t="s">
        <v>327</v>
      </c>
      <c r="C16" s="162" t="s">
        <v>328</v>
      </c>
      <c r="D16" s="154" t="s">
        <v>506</v>
      </c>
      <c r="E16" s="154" t="s">
        <v>506</v>
      </c>
      <c r="F16" s="155" t="s">
        <v>506</v>
      </c>
      <c r="G16" s="154" t="s">
        <v>506</v>
      </c>
      <c r="H16" s="154" t="s">
        <v>506</v>
      </c>
      <c r="I16" s="154" t="s">
        <v>506</v>
      </c>
      <c r="J16" s="154" t="s">
        <v>506</v>
      </c>
      <c r="K16" s="154" t="s">
        <v>506</v>
      </c>
      <c r="L16" s="154" t="s">
        <v>506</v>
      </c>
      <c r="M16" s="155" t="s">
        <v>506</v>
      </c>
      <c r="N16" s="155" t="s">
        <v>506</v>
      </c>
      <c r="O16" s="155" t="s">
        <v>506</v>
      </c>
      <c r="P16" s="155" t="s">
        <v>506</v>
      </c>
      <c r="Q16" s="155" t="s">
        <v>506</v>
      </c>
      <c r="R16" s="155" t="s">
        <v>506</v>
      </c>
      <c r="S16" s="155" t="s">
        <v>506</v>
      </c>
      <c r="T16" s="155" t="s">
        <v>506</v>
      </c>
      <c r="U16" s="155" t="s">
        <v>506</v>
      </c>
      <c r="V16" s="155" t="s">
        <v>506</v>
      </c>
      <c r="W16" s="155" t="s">
        <v>506</v>
      </c>
      <c r="X16" s="155" t="s">
        <v>506</v>
      </c>
      <c r="Y16" s="155" t="s">
        <v>506</v>
      </c>
      <c r="Z16" s="155" t="s">
        <v>506</v>
      </c>
      <c r="AA16" s="155" t="s">
        <v>506</v>
      </c>
      <c r="AB16" s="155" t="s">
        <v>506</v>
      </c>
      <c r="AC16" s="155" t="s">
        <v>506</v>
      </c>
      <c r="AD16" s="155" t="s">
        <v>506</v>
      </c>
      <c r="AE16" s="155" t="s">
        <v>506</v>
      </c>
      <c r="AF16" s="155" t="s">
        <v>506</v>
      </c>
      <c r="AG16" s="155" t="s">
        <v>506</v>
      </c>
      <c r="AH16" s="155" t="s">
        <v>506</v>
      </c>
      <c r="AI16" s="155" t="s">
        <v>506</v>
      </c>
    </row>
    <row r="17" spans="1:35" s="86" customFormat="1" x14ac:dyDescent="0.2">
      <c r="A17" s="162" t="s">
        <v>312</v>
      </c>
      <c r="B17" s="162" t="s">
        <v>329</v>
      </c>
      <c r="C17" s="162" t="s">
        <v>330</v>
      </c>
      <c r="D17" s="154">
        <v>727</v>
      </c>
      <c r="E17" s="154">
        <v>1437</v>
      </c>
      <c r="F17" s="155">
        <v>72.340425531914903</v>
      </c>
      <c r="G17" s="154">
        <v>307.27694999999977</v>
      </c>
      <c r="H17" s="154">
        <v>95.088625999999962</v>
      </c>
      <c r="I17" s="154">
        <v>104.74002999999929</v>
      </c>
      <c r="J17" s="154">
        <v>19.325850000000006</v>
      </c>
      <c r="K17" s="154">
        <v>5.9595210000000174</v>
      </c>
      <c r="L17" s="154">
        <v>80.592595000000415</v>
      </c>
      <c r="M17" s="155">
        <v>213.83225469728586</v>
      </c>
      <c r="N17" s="155">
        <v>30.945577271578628</v>
      </c>
      <c r="O17" s="155">
        <v>6.7795726964413845</v>
      </c>
      <c r="P17" s="155">
        <v>34.744531363781057</v>
      </c>
      <c r="Q17" s="155">
        <v>25.349886655091154</v>
      </c>
      <c r="R17" s="155">
        <v>34.08652357425423</v>
      </c>
      <c r="S17" s="155">
        <v>72.887981906749687</v>
      </c>
      <c r="T17" s="155">
        <v>56.08392136395296</v>
      </c>
      <c r="U17" s="155">
        <v>76.945361768562549</v>
      </c>
      <c r="V17" s="155">
        <v>46.50669668203021</v>
      </c>
      <c r="W17" s="155">
        <v>18.451254978636282</v>
      </c>
      <c r="X17" s="155">
        <v>1.7440344939638412</v>
      </c>
      <c r="Y17" s="155">
        <v>5.4080084775733939</v>
      </c>
      <c r="Z17" s="155">
        <v>8.1909223960364876</v>
      </c>
      <c r="AA17" s="155">
        <v>239.5482008996976</v>
      </c>
      <c r="AB17" s="155">
        <v>16.043109962492469</v>
      </c>
      <c r="AC17" s="155">
        <v>47.87848481966428</v>
      </c>
      <c r="AD17" s="155">
        <v>75.932426225849468</v>
      </c>
      <c r="AE17" s="155">
        <v>14.454670639032068</v>
      </c>
      <c r="AF17" s="155">
        <v>9.6129031351183691</v>
      </c>
      <c r="AG17" s="155">
        <v>83.828805149617367</v>
      </c>
      <c r="AH17" s="155">
        <v>37.272349891265613</v>
      </c>
      <c r="AI17" s="155">
        <v>6.4590861209260471</v>
      </c>
    </row>
    <row r="18" spans="1:35" s="86" customFormat="1" x14ac:dyDescent="0.2">
      <c r="A18" s="162" t="s">
        <v>312</v>
      </c>
      <c r="B18" s="162" t="s">
        <v>331</v>
      </c>
      <c r="C18" s="162" t="s">
        <v>332</v>
      </c>
      <c r="D18" s="154">
        <v>3270</v>
      </c>
      <c r="E18" s="154">
        <v>7896</v>
      </c>
      <c r="F18" s="155">
        <v>69.317875438123494</v>
      </c>
      <c r="G18" s="154">
        <v>2457.172050000006</v>
      </c>
      <c r="H18" s="154">
        <v>814.00887899999975</v>
      </c>
      <c r="I18" s="154">
        <v>562.41439200001457</v>
      </c>
      <c r="J18" s="154">
        <v>74.977514000000411</v>
      </c>
      <c r="K18" s="154">
        <v>70.955309999998974</v>
      </c>
      <c r="L18" s="154">
        <v>459.70778399999671</v>
      </c>
      <c r="M18" s="155">
        <v>311.19200227963603</v>
      </c>
      <c r="N18" s="155">
        <v>33.127874745278731</v>
      </c>
      <c r="O18" s="155">
        <v>11.809500462798631</v>
      </c>
      <c r="P18" s="155">
        <v>26.993213121528775</v>
      </c>
      <c r="Q18" s="155">
        <v>37.047439641993243</v>
      </c>
      <c r="R18" s="155">
        <v>22.888685877735472</v>
      </c>
      <c r="S18" s="155">
        <v>71.227759878421296</v>
      </c>
      <c r="T18" s="155">
        <v>58.220337386017825</v>
      </c>
      <c r="U18" s="155">
        <v>81.73826817717439</v>
      </c>
      <c r="V18" s="155">
        <v>49.511342756922296</v>
      </c>
      <c r="W18" s="155">
        <v>13.331364749285877</v>
      </c>
      <c r="X18" s="155">
        <v>0.14056899271665491</v>
      </c>
      <c r="Y18" s="155">
        <v>12.485586398336165</v>
      </c>
      <c r="Z18" s="155">
        <v>28.002691091266417</v>
      </c>
      <c r="AA18" s="155">
        <v>64.904929227315804</v>
      </c>
      <c r="AB18" s="155">
        <v>21.900783729962448</v>
      </c>
      <c r="AC18" s="155">
        <v>34.474161134133588</v>
      </c>
      <c r="AD18" s="155">
        <v>37.536526770761419</v>
      </c>
      <c r="AE18" s="155">
        <v>22.187698191163772</v>
      </c>
      <c r="AF18" s="155">
        <v>40.275775038076112</v>
      </c>
      <c r="AG18" s="155">
        <v>43.357500759878633</v>
      </c>
      <c r="AH18" s="155">
        <v>46.412972216792916</v>
      </c>
      <c r="AI18" s="155">
        <v>0.4140474432678421</v>
      </c>
    </row>
    <row r="19" spans="1:35" s="86" customFormat="1" x14ac:dyDescent="0.2">
      <c r="A19" s="162" t="s">
        <v>312</v>
      </c>
      <c r="B19" s="162" t="s">
        <v>333</v>
      </c>
      <c r="C19" s="162" t="s">
        <v>334</v>
      </c>
      <c r="D19" s="154" t="s">
        <v>505</v>
      </c>
      <c r="E19" s="154" t="s">
        <v>505</v>
      </c>
      <c r="F19" s="155" t="s">
        <v>505</v>
      </c>
      <c r="G19" s="154" t="s">
        <v>505</v>
      </c>
      <c r="H19" s="154" t="s">
        <v>505</v>
      </c>
      <c r="I19" s="154" t="s">
        <v>505</v>
      </c>
      <c r="J19" s="154" t="s">
        <v>505</v>
      </c>
      <c r="K19" s="154" t="s">
        <v>505</v>
      </c>
      <c r="L19" s="154" t="s">
        <v>505</v>
      </c>
      <c r="M19" s="155" t="s">
        <v>505</v>
      </c>
      <c r="N19" s="155" t="s">
        <v>505</v>
      </c>
      <c r="O19" s="155" t="s">
        <v>505</v>
      </c>
      <c r="P19" s="155" t="s">
        <v>505</v>
      </c>
      <c r="Q19" s="155" t="s">
        <v>505</v>
      </c>
      <c r="R19" s="155" t="s">
        <v>505</v>
      </c>
      <c r="S19" s="155" t="s">
        <v>505</v>
      </c>
      <c r="T19" s="155" t="s">
        <v>505</v>
      </c>
      <c r="U19" s="155" t="s">
        <v>505</v>
      </c>
      <c r="V19" s="155" t="s">
        <v>505</v>
      </c>
      <c r="W19" s="155" t="s">
        <v>505</v>
      </c>
      <c r="X19" s="155" t="s">
        <v>505</v>
      </c>
      <c r="Y19" s="155" t="s">
        <v>505</v>
      </c>
      <c r="Z19" s="155" t="s">
        <v>505</v>
      </c>
      <c r="AA19" s="155" t="s">
        <v>505</v>
      </c>
      <c r="AB19" s="155" t="s">
        <v>505</v>
      </c>
      <c r="AC19" s="155" t="s">
        <v>505</v>
      </c>
      <c r="AD19" s="155" t="s">
        <v>505</v>
      </c>
      <c r="AE19" s="155" t="s">
        <v>505</v>
      </c>
      <c r="AF19" s="155" t="s">
        <v>505</v>
      </c>
      <c r="AG19" s="155" t="s">
        <v>505</v>
      </c>
      <c r="AH19" s="155" t="s">
        <v>505</v>
      </c>
      <c r="AI19" s="155" t="s">
        <v>505</v>
      </c>
    </row>
    <row r="20" spans="1:35" s="86" customFormat="1" x14ac:dyDescent="0.2">
      <c r="A20" s="162" t="s">
        <v>312</v>
      </c>
      <c r="B20" s="162" t="s">
        <v>335</v>
      </c>
      <c r="C20" s="162" t="s">
        <v>336</v>
      </c>
      <c r="D20" s="154" t="s">
        <v>505</v>
      </c>
      <c r="E20" s="154" t="s">
        <v>505</v>
      </c>
      <c r="F20" s="155" t="s">
        <v>505</v>
      </c>
      <c r="G20" s="154" t="s">
        <v>505</v>
      </c>
      <c r="H20" s="154" t="s">
        <v>505</v>
      </c>
      <c r="I20" s="154" t="s">
        <v>505</v>
      </c>
      <c r="J20" s="154" t="s">
        <v>505</v>
      </c>
      <c r="K20" s="154" t="s">
        <v>505</v>
      </c>
      <c r="L20" s="154" t="s">
        <v>505</v>
      </c>
      <c r="M20" s="155" t="s">
        <v>505</v>
      </c>
      <c r="N20" s="155" t="s">
        <v>505</v>
      </c>
      <c r="O20" s="155" t="s">
        <v>505</v>
      </c>
      <c r="P20" s="155" t="s">
        <v>505</v>
      </c>
      <c r="Q20" s="155" t="s">
        <v>505</v>
      </c>
      <c r="R20" s="155" t="s">
        <v>505</v>
      </c>
      <c r="S20" s="155" t="s">
        <v>505</v>
      </c>
      <c r="T20" s="155" t="s">
        <v>505</v>
      </c>
      <c r="U20" s="155" t="s">
        <v>505</v>
      </c>
      <c r="V20" s="155" t="s">
        <v>505</v>
      </c>
      <c r="W20" s="155" t="s">
        <v>505</v>
      </c>
      <c r="X20" s="155" t="s">
        <v>505</v>
      </c>
      <c r="Y20" s="155" t="s">
        <v>505</v>
      </c>
      <c r="Z20" s="155" t="s">
        <v>505</v>
      </c>
      <c r="AA20" s="155" t="s">
        <v>505</v>
      </c>
      <c r="AB20" s="155" t="s">
        <v>505</v>
      </c>
      <c r="AC20" s="155" t="s">
        <v>505</v>
      </c>
      <c r="AD20" s="155" t="s">
        <v>505</v>
      </c>
      <c r="AE20" s="155" t="s">
        <v>505</v>
      </c>
      <c r="AF20" s="155" t="s">
        <v>505</v>
      </c>
      <c r="AG20" s="155" t="s">
        <v>505</v>
      </c>
      <c r="AH20" s="155" t="s">
        <v>505</v>
      </c>
      <c r="AI20" s="155" t="s">
        <v>505</v>
      </c>
    </row>
    <row r="21" spans="1:35" s="86" customFormat="1" x14ac:dyDescent="0.2">
      <c r="A21" s="162" t="s">
        <v>312</v>
      </c>
      <c r="B21" s="162" t="s">
        <v>337</v>
      </c>
      <c r="C21" s="162" t="s">
        <v>338</v>
      </c>
      <c r="D21" s="154">
        <v>260</v>
      </c>
      <c r="E21" s="154">
        <v>3194</v>
      </c>
      <c r="F21" s="155">
        <v>75.239693192713332</v>
      </c>
      <c r="G21" s="154">
        <v>1070.2206669999987</v>
      </c>
      <c r="H21" s="154">
        <v>310.85945000000004</v>
      </c>
      <c r="I21" s="154">
        <v>255.0069690000004</v>
      </c>
      <c r="J21" s="154">
        <v>54.989523000000169</v>
      </c>
      <c r="K21" s="154">
        <v>19.778443999999954</v>
      </c>
      <c r="L21" s="154">
        <v>186.79874499999977</v>
      </c>
      <c r="M21" s="155">
        <v>335.07221884783928</v>
      </c>
      <c r="N21" s="155">
        <v>29.046294804919924</v>
      </c>
      <c r="O21" s="155">
        <v>19.226672753479043</v>
      </c>
      <c r="P21" s="155">
        <v>31.958450665453565</v>
      </c>
      <c r="Q21" s="155">
        <v>24.544803272346762</v>
      </c>
      <c r="R21" s="155">
        <v>23.827513041289521</v>
      </c>
      <c r="S21" s="155">
        <v>79.83937664370707</v>
      </c>
      <c r="T21" s="155">
        <v>58.484265810895351</v>
      </c>
      <c r="U21" s="155">
        <v>73.252407858704231</v>
      </c>
      <c r="V21" s="155">
        <v>26.58017257390896</v>
      </c>
      <c r="W21" s="155">
        <v>21.563929494021036</v>
      </c>
      <c r="X21" s="155">
        <v>3.0140473824357619</v>
      </c>
      <c r="Y21" s="155">
        <v>7.7354702038850292</v>
      </c>
      <c r="Z21" s="155">
        <v>6.1355171355617255</v>
      </c>
      <c r="AA21" s="155">
        <v>300.73197434771208</v>
      </c>
      <c r="AB21" s="155">
        <v>15.29018843870659</v>
      </c>
      <c r="AC21" s="155">
        <v>63.773532859364849</v>
      </c>
      <c r="AD21" s="155">
        <v>52.799894298991326</v>
      </c>
      <c r="AE21" s="155">
        <v>4.9595843332139031</v>
      </c>
      <c r="AF21" s="155">
        <v>42.240521367795097</v>
      </c>
      <c r="AG21" s="155">
        <v>112.59839574201646</v>
      </c>
      <c r="AH21" s="155">
        <v>16.175672392459656</v>
      </c>
      <c r="AI21" s="155">
        <v>7.2481622908062686</v>
      </c>
    </row>
    <row r="22" spans="1:35" s="86" customFormat="1" x14ac:dyDescent="0.2">
      <c r="A22" s="162" t="s">
        <v>312</v>
      </c>
      <c r="B22" s="162" t="s">
        <v>339</v>
      </c>
      <c r="C22" s="162" t="s">
        <v>340</v>
      </c>
      <c r="D22" s="154">
        <v>5060</v>
      </c>
      <c r="E22" s="154">
        <v>9291</v>
      </c>
      <c r="F22" s="155">
        <v>94.055094186753081</v>
      </c>
      <c r="G22" s="154">
        <v>1776.9779100001467</v>
      </c>
      <c r="H22" s="154">
        <v>117.6765</v>
      </c>
      <c r="I22" s="154">
        <v>699.16481700002248</v>
      </c>
      <c r="J22" s="154">
        <v>61.744968999998065</v>
      </c>
      <c r="K22" s="154">
        <v>47.712947000001705</v>
      </c>
      <c r="L22" s="154">
        <v>604.92303900003981</v>
      </c>
      <c r="M22" s="155">
        <v>191.25798191800095</v>
      </c>
      <c r="N22" s="155">
        <v>6.6222826596640294</v>
      </c>
      <c r="O22" s="155">
        <v>0.61614827594740662</v>
      </c>
      <c r="P22" s="155">
        <v>20.231201804820536</v>
      </c>
      <c r="Q22" s="155">
        <v>39.506765140218782</v>
      </c>
      <c r="R22" s="155">
        <v>39.345723605532314</v>
      </c>
      <c r="S22" s="155">
        <v>75.251836938975629</v>
      </c>
      <c r="T22" s="155">
        <v>65.10849628673337</v>
      </c>
      <c r="U22" s="155">
        <v>86.520806581149856</v>
      </c>
      <c r="V22" s="155">
        <v>65.51403014067732</v>
      </c>
      <c r="W22" s="155">
        <v>8.8312465814474876</v>
      </c>
      <c r="X22" s="155">
        <v>-0.48987333781765513</v>
      </c>
      <c r="Y22" s="155">
        <v>6.5894652298347092</v>
      </c>
      <c r="Z22" s="155">
        <v>12.873065338103052</v>
      </c>
      <c r="AA22" s="155">
        <v>72.963257089684632</v>
      </c>
      <c r="AB22" s="155">
        <v>9.8375654536197281</v>
      </c>
      <c r="AC22" s="155">
        <v>48.115239320297839</v>
      </c>
      <c r="AD22" s="155">
        <v>75.131921864597771</v>
      </c>
      <c r="AE22" s="155">
        <v>11.740624409671035</v>
      </c>
      <c r="AF22" s="155">
        <v>13.127453725733282</v>
      </c>
      <c r="AG22" s="155">
        <v>67.55406414810129</v>
      </c>
      <c r="AH22" s="155">
        <v>77.086619858229582</v>
      </c>
      <c r="AI22" s="155">
        <v>-7.7322056583704333</v>
      </c>
    </row>
    <row r="23" spans="1:35" s="86" customFormat="1" x14ac:dyDescent="0.2">
      <c r="A23" s="162" t="s">
        <v>312</v>
      </c>
      <c r="B23" s="162" t="s">
        <v>341</v>
      </c>
      <c r="C23" s="162" t="s">
        <v>342</v>
      </c>
      <c r="D23" s="154" t="s">
        <v>505</v>
      </c>
      <c r="E23" s="154" t="s">
        <v>505</v>
      </c>
      <c r="F23" s="155" t="s">
        <v>505</v>
      </c>
      <c r="G23" s="154" t="s">
        <v>505</v>
      </c>
      <c r="H23" s="154" t="s">
        <v>505</v>
      </c>
      <c r="I23" s="154" t="s">
        <v>505</v>
      </c>
      <c r="J23" s="154" t="s">
        <v>505</v>
      </c>
      <c r="K23" s="154" t="s">
        <v>505</v>
      </c>
      <c r="L23" s="154" t="s">
        <v>505</v>
      </c>
      <c r="M23" s="155" t="s">
        <v>505</v>
      </c>
      <c r="N23" s="155" t="s">
        <v>505</v>
      </c>
      <c r="O23" s="155" t="s">
        <v>505</v>
      </c>
      <c r="P23" s="155" t="s">
        <v>505</v>
      </c>
      <c r="Q23" s="155" t="s">
        <v>505</v>
      </c>
      <c r="R23" s="155" t="s">
        <v>505</v>
      </c>
      <c r="S23" s="155" t="s">
        <v>505</v>
      </c>
      <c r="T23" s="155" t="s">
        <v>505</v>
      </c>
      <c r="U23" s="155" t="s">
        <v>505</v>
      </c>
      <c r="V23" s="155" t="s">
        <v>505</v>
      </c>
      <c r="W23" s="155" t="s">
        <v>505</v>
      </c>
      <c r="X23" s="155" t="s">
        <v>505</v>
      </c>
      <c r="Y23" s="155" t="s">
        <v>505</v>
      </c>
      <c r="Z23" s="155" t="s">
        <v>505</v>
      </c>
      <c r="AA23" s="155" t="s">
        <v>505</v>
      </c>
      <c r="AB23" s="155" t="s">
        <v>505</v>
      </c>
      <c r="AC23" s="155" t="s">
        <v>505</v>
      </c>
      <c r="AD23" s="155" t="s">
        <v>505</v>
      </c>
      <c r="AE23" s="155" t="s">
        <v>505</v>
      </c>
      <c r="AF23" s="155" t="s">
        <v>505</v>
      </c>
      <c r="AG23" s="155" t="s">
        <v>505</v>
      </c>
      <c r="AH23" s="155" t="s">
        <v>505</v>
      </c>
      <c r="AI23" s="155" t="s">
        <v>505</v>
      </c>
    </row>
    <row r="24" spans="1:35" s="86" customFormat="1" x14ac:dyDescent="0.2">
      <c r="A24" s="162" t="s">
        <v>312</v>
      </c>
      <c r="B24" s="162" t="s">
        <v>343</v>
      </c>
      <c r="C24" s="162" t="s">
        <v>344</v>
      </c>
      <c r="D24" s="154">
        <v>378</v>
      </c>
      <c r="E24" s="154">
        <v>8033</v>
      </c>
      <c r="F24" s="155">
        <v>37.742659252755828</v>
      </c>
      <c r="G24" s="154">
        <v>5372.1133349999936</v>
      </c>
      <c r="H24" s="154">
        <v>2244.56052</v>
      </c>
      <c r="I24" s="154">
        <v>982.53678699999966</v>
      </c>
      <c r="J24" s="154">
        <v>344.38747799999936</v>
      </c>
      <c r="K24" s="154">
        <v>154.04620000000023</v>
      </c>
      <c r="L24" s="154">
        <v>563.0280109999992</v>
      </c>
      <c r="M24" s="155">
        <v>668.75555023029915</v>
      </c>
      <c r="N24" s="155">
        <v>41.781704517967</v>
      </c>
      <c r="O24" s="155">
        <v>12.849082844654649</v>
      </c>
      <c r="P24" s="155">
        <v>35.88710924364014</v>
      </c>
      <c r="Q24" s="155">
        <v>32.177166774242892</v>
      </c>
      <c r="R24" s="155">
        <v>18.289576666200414</v>
      </c>
      <c r="S24" s="155">
        <v>122.31255906884098</v>
      </c>
      <c r="T24" s="155">
        <v>70.089382671480053</v>
      </c>
      <c r="U24" s="155">
        <v>57.303504403036612</v>
      </c>
      <c r="V24" s="155">
        <v>44.459177428786624</v>
      </c>
      <c r="W24" s="155">
        <v>35.05084822844394</v>
      </c>
      <c r="X24" s="155">
        <v>1.3393626774629444</v>
      </c>
      <c r="Y24" s="155">
        <v>15.678435821697475</v>
      </c>
      <c r="Z24" s="155">
        <v>5.5001617134938865</v>
      </c>
      <c r="AA24" s="155">
        <v>205.7111106567981</v>
      </c>
      <c r="AB24" s="155">
        <v>5.5740385415264067</v>
      </c>
      <c r="AC24" s="155">
        <v>73.892639778648189</v>
      </c>
      <c r="AD24" s="155">
        <v>64.596500986119139</v>
      </c>
      <c r="AE24" s="155">
        <v>4.8602897812502732</v>
      </c>
      <c r="AF24" s="155">
        <v>30.54320923263052</v>
      </c>
      <c r="AG24" s="155">
        <v>769.12976335117423</v>
      </c>
      <c r="AH24" s="155">
        <v>21.302912361092833</v>
      </c>
      <c r="AI24" s="155">
        <v>2.0606945103792897</v>
      </c>
    </row>
    <row r="25" spans="1:35" s="86" customFormat="1" x14ac:dyDescent="0.2">
      <c r="A25" s="162" t="s">
        <v>312</v>
      </c>
      <c r="B25" s="162" t="s">
        <v>345</v>
      </c>
      <c r="C25" s="162" t="s">
        <v>346</v>
      </c>
      <c r="D25" s="154">
        <v>102</v>
      </c>
      <c r="E25" s="154">
        <v>8303</v>
      </c>
      <c r="F25" s="155">
        <v>50.10716086737267</v>
      </c>
      <c r="G25" s="154">
        <v>6065.7420939999984</v>
      </c>
      <c r="H25" s="154">
        <v>2790.3882900000003</v>
      </c>
      <c r="I25" s="154">
        <v>1335.5863340000005</v>
      </c>
      <c r="J25" s="154">
        <v>465.08859700000005</v>
      </c>
      <c r="K25" s="154">
        <v>63.218194999999973</v>
      </c>
      <c r="L25" s="154">
        <v>721.54882600000008</v>
      </c>
      <c r="M25" s="155">
        <v>730.54824689871111</v>
      </c>
      <c r="N25" s="155">
        <v>46.0024222388246</v>
      </c>
      <c r="O25" s="155">
        <v>26.541652050140652</v>
      </c>
      <c r="P25" s="155">
        <v>16.524186062991706</v>
      </c>
      <c r="Q25" s="155">
        <v>34.380469025155378</v>
      </c>
      <c r="R25" s="155">
        <v>22.01851501931003</v>
      </c>
      <c r="S25" s="155">
        <v>160.85587546669885</v>
      </c>
      <c r="T25" s="155">
        <v>86.902183066361573</v>
      </c>
      <c r="U25" s="155">
        <v>54.024873393171433</v>
      </c>
      <c r="V25" s="155">
        <v>26.699467164556218</v>
      </c>
      <c r="W25" s="155">
        <v>34.822802926343797</v>
      </c>
      <c r="X25" s="155">
        <v>1.7390910356103941</v>
      </c>
      <c r="Y25" s="155">
        <v>4.7333664167306422</v>
      </c>
      <c r="Z25" s="155">
        <v>5.2719409072074059</v>
      </c>
      <c r="AA25" s="155">
        <v>85.870947438470978</v>
      </c>
      <c r="AB25" s="155">
        <v>47.700109303003593</v>
      </c>
      <c r="AC25" s="155">
        <v>44.055003214836319</v>
      </c>
      <c r="AD25" s="155">
        <v>33.550078526832408</v>
      </c>
      <c r="AE25" s="155">
        <v>49.646752775308563</v>
      </c>
      <c r="AF25" s="155">
        <v>16.803168697858993</v>
      </c>
      <c r="AG25" s="155">
        <v>117.43059990364931</v>
      </c>
      <c r="AH25" s="155">
        <v>27.260052283671943</v>
      </c>
      <c r="AI25" s="155">
        <v>5.0750470473002274</v>
      </c>
    </row>
    <row r="26" spans="1:35" s="86" customFormat="1" x14ac:dyDescent="0.2">
      <c r="A26" s="162" t="s">
        <v>312</v>
      </c>
      <c r="B26" s="162" t="s">
        <v>347</v>
      </c>
      <c r="C26" s="162" t="s">
        <v>348</v>
      </c>
      <c r="D26" s="154">
        <v>315</v>
      </c>
      <c r="E26" s="154">
        <v>5999</v>
      </c>
      <c r="F26" s="155">
        <v>64.547621750482463</v>
      </c>
      <c r="G26" s="154">
        <v>1713.5784499999997</v>
      </c>
      <c r="H26" s="154">
        <v>501.34470800000008</v>
      </c>
      <c r="I26" s="154">
        <v>526.277781</v>
      </c>
      <c r="J26" s="154">
        <v>88.449891999999977</v>
      </c>
      <c r="K26" s="154">
        <v>59.183729000000042</v>
      </c>
      <c r="L26" s="154">
        <v>406.51479899999998</v>
      </c>
      <c r="M26" s="155">
        <v>285.64401566927819</v>
      </c>
      <c r="N26" s="155">
        <v>29.25717862523307</v>
      </c>
      <c r="O26" s="155">
        <v>22.702343336458409</v>
      </c>
      <c r="P26" s="155">
        <v>22.987176145050707</v>
      </c>
      <c r="Q26" s="155">
        <v>22.323328438871116</v>
      </c>
      <c r="R26" s="155">
        <v>30.71220818632494</v>
      </c>
      <c r="S26" s="155">
        <v>87.727584764127343</v>
      </c>
      <c r="T26" s="155">
        <v>67.763760460076682</v>
      </c>
      <c r="U26" s="155">
        <v>77.243390026378492</v>
      </c>
      <c r="V26" s="155">
        <v>35.362427058319632</v>
      </c>
      <c r="W26" s="155">
        <v>16.806693193836352</v>
      </c>
      <c r="X26" s="155">
        <v>-0.86623574193525155</v>
      </c>
      <c r="Y26" s="155">
        <v>11.244468434902208</v>
      </c>
      <c r="Z26" s="155">
        <v>4.6852829151947759</v>
      </c>
      <c r="AA26" s="155">
        <v>147.99286007601501</v>
      </c>
      <c r="AB26" s="155">
        <v>10.322665273086864</v>
      </c>
      <c r="AC26" s="155">
        <v>62.962473332699517</v>
      </c>
      <c r="AD26" s="155">
        <v>62.239730148175262</v>
      </c>
      <c r="AE26" s="155">
        <v>10.903800119771184</v>
      </c>
      <c r="AF26" s="155">
        <v>26.856469732053569</v>
      </c>
      <c r="AG26" s="155">
        <v>142.83235605934325</v>
      </c>
      <c r="AH26" s="155">
        <v>61.924483408709783</v>
      </c>
      <c r="AI26" s="155">
        <v>-3.0056743290258257</v>
      </c>
    </row>
    <row r="27" spans="1:35" s="86" customFormat="1" x14ac:dyDescent="0.2">
      <c r="A27" s="162" t="s">
        <v>312</v>
      </c>
      <c r="B27" s="162" t="s">
        <v>349</v>
      </c>
      <c r="C27" s="162" t="s">
        <v>350</v>
      </c>
      <c r="D27" s="154">
        <v>742</v>
      </c>
      <c r="E27" s="154">
        <v>4712</v>
      </c>
      <c r="F27" s="155">
        <v>39.775454233801852</v>
      </c>
      <c r="G27" s="154">
        <v>1441.8037439999985</v>
      </c>
      <c r="H27" s="154">
        <v>311.74216000000007</v>
      </c>
      <c r="I27" s="154">
        <v>408.46568600000131</v>
      </c>
      <c r="J27" s="154">
        <v>88.694427000000161</v>
      </c>
      <c r="K27" s="154">
        <v>78.776989999999969</v>
      </c>
      <c r="L27" s="154">
        <v>294.21722999999957</v>
      </c>
      <c r="M27" s="155">
        <v>305.9855144312391</v>
      </c>
      <c r="N27" s="155">
        <v>21.621677797501988</v>
      </c>
      <c r="O27" s="155">
        <v>7.4144546421183009</v>
      </c>
      <c r="P27" s="155">
        <v>34.986670999355454</v>
      </c>
      <c r="Q27" s="155">
        <v>29.899582478010224</v>
      </c>
      <c r="R27" s="155">
        <v>28.330186247595275</v>
      </c>
      <c r="S27" s="155">
        <v>86.686266129032546</v>
      </c>
      <c r="T27" s="155">
        <v>62.43998938879448</v>
      </c>
      <c r="U27" s="155">
        <v>72.029852221172533</v>
      </c>
      <c r="V27" s="155">
        <v>46.746553795381558</v>
      </c>
      <c r="W27" s="155">
        <v>21.714046011688694</v>
      </c>
      <c r="X27" s="155">
        <v>3.7179210570838976</v>
      </c>
      <c r="Y27" s="155">
        <v>19.263791657056402</v>
      </c>
      <c r="Z27" s="155">
        <v>8.3447304669510167</v>
      </c>
      <c r="AA27" s="155">
        <v>103.13925987501322</v>
      </c>
      <c r="AB27" s="155">
        <v>8.0331029742358435</v>
      </c>
      <c r="AC27" s="155">
        <v>64.902083193114308</v>
      </c>
      <c r="AD27" s="155">
        <v>65.612792209278609</v>
      </c>
      <c r="AE27" s="155">
        <v>2.7331136713629691</v>
      </c>
      <c r="AF27" s="155">
        <v>31.654094119358639</v>
      </c>
      <c r="AG27" s="155">
        <v>234.31911396434705</v>
      </c>
      <c r="AH27" s="155">
        <v>27.221327323542923</v>
      </c>
      <c r="AI27" s="155">
        <v>5.9720827897886775</v>
      </c>
    </row>
    <row r="28" spans="1:35" s="86" customFormat="1" x14ac:dyDescent="0.2">
      <c r="A28" s="162" t="s">
        <v>312</v>
      </c>
      <c r="B28" s="162" t="s">
        <v>351</v>
      </c>
      <c r="C28" s="162" t="s">
        <v>352</v>
      </c>
      <c r="D28" s="154">
        <v>113</v>
      </c>
      <c r="E28" s="154">
        <v>1955</v>
      </c>
      <c r="F28" s="155">
        <v>58.687142426979818</v>
      </c>
      <c r="G28" s="154">
        <v>974.4607400000001</v>
      </c>
      <c r="H28" s="154">
        <v>65.578901999999999</v>
      </c>
      <c r="I28" s="154">
        <v>258.54176099999984</v>
      </c>
      <c r="J28" s="154">
        <v>122.98428299999998</v>
      </c>
      <c r="K28" s="154">
        <v>49.476776999999998</v>
      </c>
      <c r="L28" s="154">
        <v>113.50775999999998</v>
      </c>
      <c r="M28" s="155">
        <v>498.44539130434788</v>
      </c>
      <c r="N28" s="155">
        <v>6.7297633766138176</v>
      </c>
      <c r="O28" s="155">
        <v>2.2170115039093012</v>
      </c>
      <c r="P28" s="155">
        <v>34.772318644558808</v>
      </c>
      <c r="Q28" s="155">
        <v>36.861887435575504</v>
      </c>
      <c r="R28" s="155">
        <v>26.531778078611957</v>
      </c>
      <c r="S28" s="155">
        <v>132.24642506393855</v>
      </c>
      <c r="T28" s="155">
        <v>58.060235294117639</v>
      </c>
      <c r="U28" s="155">
        <v>43.903066011838618</v>
      </c>
      <c r="V28" s="155">
        <v>30.94314218918559</v>
      </c>
      <c r="W28" s="155">
        <v>47.568440210322564</v>
      </c>
      <c r="X28" s="155">
        <v>2.8581312572941497</v>
      </c>
      <c r="Y28" s="155">
        <v>19.135825251225231</v>
      </c>
      <c r="Z28" s="155">
        <v>13.81187094191289</v>
      </c>
      <c r="AA28" s="155">
        <v>184.20269684016398</v>
      </c>
      <c r="AB28" s="155">
        <v>7.2802158740763847</v>
      </c>
      <c r="AC28" s="155">
        <v>78.7027988583134</v>
      </c>
      <c r="AD28" s="155">
        <v>89.523783693650245</v>
      </c>
      <c r="AE28" s="155">
        <v>4.0284721500933856</v>
      </c>
      <c r="AF28" s="155">
        <v>6.4477441562563422</v>
      </c>
      <c r="AG28" s="155">
        <v>864.08923478260863</v>
      </c>
      <c r="AH28" s="155">
        <v>81.781267630088934</v>
      </c>
      <c r="AI28" s="155">
        <v>9.1031934989668208</v>
      </c>
    </row>
    <row r="29" spans="1:35" s="86" customFormat="1" x14ac:dyDescent="0.2">
      <c r="A29" s="162" t="s">
        <v>312</v>
      </c>
      <c r="B29" s="162" t="s">
        <v>353</v>
      </c>
      <c r="C29" s="162" t="s">
        <v>354</v>
      </c>
      <c r="D29" s="154">
        <v>1820</v>
      </c>
      <c r="E29" s="154">
        <v>15763</v>
      </c>
      <c r="F29" s="155">
        <v>70.290018492625506</v>
      </c>
      <c r="G29" s="154">
        <v>3293.5648700000002</v>
      </c>
      <c r="H29" s="154">
        <v>465.39382899999964</v>
      </c>
      <c r="I29" s="154">
        <v>1218.4326450000001</v>
      </c>
      <c r="J29" s="154">
        <v>219.61053500000028</v>
      </c>
      <c r="K29" s="154">
        <v>86.98845300000022</v>
      </c>
      <c r="L29" s="154">
        <v>946.49613799999929</v>
      </c>
      <c r="M29" s="155">
        <v>208.94276914292965</v>
      </c>
      <c r="N29" s="155">
        <v>14.130398136047631</v>
      </c>
      <c r="O29" s="155">
        <v>8.343294459981756</v>
      </c>
      <c r="P29" s="155">
        <v>27.491541789259227</v>
      </c>
      <c r="Q29" s="155">
        <v>29.54064995019753</v>
      </c>
      <c r="R29" s="155">
        <v>36.994341787474802</v>
      </c>
      <c r="S29" s="155">
        <v>77.297002156949816</v>
      </c>
      <c r="T29" s="155">
        <v>60.045431580282902</v>
      </c>
      <c r="U29" s="155">
        <v>77.681449350858401</v>
      </c>
      <c r="V29" s="155">
        <v>34.547738324979321</v>
      </c>
      <c r="W29" s="155">
        <v>18.024019292424679</v>
      </c>
      <c r="X29" s="155">
        <v>2.8699113189168748</v>
      </c>
      <c r="Y29" s="155">
        <v>7.13087515384988</v>
      </c>
      <c r="Z29" s="155">
        <v>10.850794125245983</v>
      </c>
      <c r="AA29" s="155">
        <v>197.76638654167598</v>
      </c>
      <c r="AB29" s="155">
        <v>17.776119305115561</v>
      </c>
      <c r="AC29" s="155">
        <v>48.251188449820589</v>
      </c>
      <c r="AD29" s="155">
        <v>68.895140541873161</v>
      </c>
      <c r="AE29" s="155">
        <v>16.825126035941896</v>
      </c>
      <c r="AF29" s="155">
        <v>14.279733422184627</v>
      </c>
      <c r="AG29" s="155">
        <v>78.374961048023778</v>
      </c>
      <c r="AH29" s="155">
        <v>28.119363624449189</v>
      </c>
      <c r="AI29" s="155">
        <v>7.2506024168368821</v>
      </c>
    </row>
    <row r="30" spans="1:35" s="86" customFormat="1" x14ac:dyDescent="0.2">
      <c r="A30" s="162" t="s">
        <v>312</v>
      </c>
      <c r="B30" s="162" t="s">
        <v>355</v>
      </c>
      <c r="C30" s="162" t="s">
        <v>356</v>
      </c>
      <c r="D30" s="154">
        <v>677</v>
      </c>
      <c r="E30" s="154">
        <v>29633</v>
      </c>
      <c r="F30" s="155">
        <v>68.862338206780905</v>
      </c>
      <c r="G30" s="154">
        <v>9254.7494920000099</v>
      </c>
      <c r="H30" s="154">
        <v>4476.3823530000009</v>
      </c>
      <c r="I30" s="154">
        <v>3168.2353140000027</v>
      </c>
      <c r="J30" s="154">
        <v>176.61802699999978</v>
      </c>
      <c r="K30" s="154">
        <v>137.28845100000007</v>
      </c>
      <c r="L30" s="154">
        <v>2856.4398539999975</v>
      </c>
      <c r="M30" s="155">
        <v>312.31226983430668</v>
      </c>
      <c r="N30" s="155">
        <v>48.368487519510659</v>
      </c>
      <c r="O30" s="155">
        <v>9.0686951497911359</v>
      </c>
      <c r="P30" s="155">
        <v>26.236855500095597</v>
      </c>
      <c r="Q30" s="155">
        <v>25.835211661258484</v>
      </c>
      <c r="R30" s="155">
        <v>34.233615039917488</v>
      </c>
      <c r="S30" s="155">
        <v>106.9157801775049</v>
      </c>
      <c r="T30" s="155">
        <v>96.393880268619355</v>
      </c>
      <c r="U30" s="155">
        <v>90.158702586824177</v>
      </c>
      <c r="V30" s="155">
        <v>35.055675891813195</v>
      </c>
      <c r="W30" s="155">
        <v>5.5746499074594826</v>
      </c>
      <c r="X30" s="155">
        <v>2.7878715487980359</v>
      </c>
      <c r="Y30" s="155">
        <v>4.3317974992392489</v>
      </c>
      <c r="Z30" s="155">
        <v>58.462478489907241</v>
      </c>
      <c r="AA30" s="155">
        <v>294.21441610665607</v>
      </c>
      <c r="AB30" s="155">
        <v>6.2846136694834671</v>
      </c>
      <c r="AC30" s="155">
        <v>45.613739627161323</v>
      </c>
      <c r="AD30" s="155">
        <v>30.710229313642103</v>
      </c>
      <c r="AE30" s="155">
        <v>26.507163357193527</v>
      </c>
      <c r="AF30" s="155">
        <v>42.782607329164264</v>
      </c>
      <c r="AG30" s="155">
        <v>94.837658353862309</v>
      </c>
      <c r="AH30" s="155">
        <v>47.022126618850542</v>
      </c>
      <c r="AI30" s="155">
        <v>6.4416292642195518</v>
      </c>
    </row>
    <row r="31" spans="1:35" s="86" customFormat="1" x14ac:dyDescent="0.2">
      <c r="A31" s="162" t="s">
        <v>312</v>
      </c>
      <c r="B31" s="162" t="s">
        <v>357</v>
      </c>
      <c r="C31" s="162" t="s">
        <v>358</v>
      </c>
      <c r="D31" s="154">
        <v>421</v>
      </c>
      <c r="E31" s="154">
        <v>4401</v>
      </c>
      <c r="F31" s="155">
        <v>37.001106288826485</v>
      </c>
      <c r="G31" s="154">
        <v>1184.8649599999983</v>
      </c>
      <c r="H31" s="154">
        <v>358.09608899999984</v>
      </c>
      <c r="I31" s="154">
        <v>333.64623899999981</v>
      </c>
      <c r="J31" s="154">
        <v>58.38509600000009</v>
      </c>
      <c r="K31" s="154">
        <v>67.526738000000023</v>
      </c>
      <c r="L31" s="154">
        <v>257.53710100000012</v>
      </c>
      <c r="M31" s="155">
        <v>269.22630311292852</v>
      </c>
      <c r="N31" s="155">
        <v>30.22252333295436</v>
      </c>
      <c r="O31" s="155">
        <v>11.798519660250468</v>
      </c>
      <c r="P31" s="155">
        <v>34.115762192585166</v>
      </c>
      <c r="Q31" s="155">
        <v>26.548282055399035</v>
      </c>
      <c r="R31" s="155">
        <v>28.159009698455449</v>
      </c>
      <c r="S31" s="155">
        <v>75.811460804362611</v>
      </c>
      <c r="T31" s="155">
        <v>58.517859804589897</v>
      </c>
      <c r="U31" s="155">
        <v>77.188671981403715</v>
      </c>
      <c r="V31" s="155">
        <v>34.244292931633424</v>
      </c>
      <c r="W31" s="155">
        <v>17.499102095378369</v>
      </c>
      <c r="X31" s="155">
        <v>2.9048038520777997</v>
      </c>
      <c r="Y31" s="155">
        <v>20.249929830586968</v>
      </c>
      <c r="Z31" s="155">
        <v>15.200697974476171</v>
      </c>
      <c r="AA31" s="155">
        <v>81.998126452303637</v>
      </c>
      <c r="AB31" s="155">
        <v>15.689392239438787</v>
      </c>
      <c r="AC31" s="155">
        <v>45.844819857132222</v>
      </c>
      <c r="AD31" s="155">
        <v>53.240363597962926</v>
      </c>
      <c r="AE31" s="155">
        <v>7.4447941740618084</v>
      </c>
      <c r="AF31" s="155">
        <v>39.314842227975269</v>
      </c>
      <c r="AG31" s="155">
        <v>84.556015451033858</v>
      </c>
      <c r="AH31" s="155">
        <v>15.276184376495733</v>
      </c>
      <c r="AI31" s="155">
        <v>4.6470245898245919</v>
      </c>
    </row>
    <row r="32" spans="1:35" s="86" customFormat="1" x14ac:dyDescent="0.2">
      <c r="A32" s="162" t="s">
        <v>312</v>
      </c>
      <c r="B32" s="162" t="s">
        <v>359</v>
      </c>
      <c r="C32" s="162" t="s">
        <v>360</v>
      </c>
      <c r="D32" s="154">
        <v>567</v>
      </c>
      <c r="E32" s="154">
        <v>8148</v>
      </c>
      <c r="F32" s="155">
        <v>49.043033036693892</v>
      </c>
      <c r="G32" s="154">
        <v>2216.7159260000012</v>
      </c>
      <c r="H32" s="154">
        <v>1081.7546709999995</v>
      </c>
      <c r="I32" s="154">
        <v>720.09473400000184</v>
      </c>
      <c r="J32" s="154">
        <v>113.57364199999994</v>
      </c>
      <c r="K32" s="154">
        <v>46.70170100000005</v>
      </c>
      <c r="L32" s="154">
        <v>570.54607900000019</v>
      </c>
      <c r="M32" s="155">
        <v>272.05644648993638</v>
      </c>
      <c r="N32" s="155">
        <v>48.799878158136117</v>
      </c>
      <c r="O32" s="155">
        <v>5.63879656487926</v>
      </c>
      <c r="P32" s="155">
        <v>23.752177810966796</v>
      </c>
      <c r="Q32" s="155">
        <v>38.05445511607001</v>
      </c>
      <c r="R32" s="155">
        <v>32.48475483727821</v>
      </c>
      <c r="S32" s="155">
        <v>88.376869661266795</v>
      </c>
      <c r="T32" s="155">
        <v>70.022837383406994</v>
      </c>
      <c r="U32" s="155">
        <v>79.232086010505213</v>
      </c>
      <c r="V32" s="155">
        <v>40.911841453082069</v>
      </c>
      <c r="W32" s="155">
        <v>15.77204173805271</v>
      </c>
      <c r="X32" s="155">
        <v>4.1164042685729294</v>
      </c>
      <c r="Y32" s="155">
        <v>6.4840407836929685</v>
      </c>
      <c r="Z32" s="155">
        <v>7.2869058364568851</v>
      </c>
      <c r="AA32" s="155">
        <v>243.38231093862888</v>
      </c>
      <c r="AB32" s="155">
        <v>22.625702009520836</v>
      </c>
      <c r="AC32" s="155">
        <v>36.427914506581565</v>
      </c>
      <c r="AD32" s="155">
        <v>49.774594435107787</v>
      </c>
      <c r="AE32" s="155">
        <v>14.518046724586553</v>
      </c>
      <c r="AF32" s="155">
        <v>35.707358840305709</v>
      </c>
      <c r="AG32" s="155">
        <v>61.606206799214526</v>
      </c>
      <c r="AH32" s="155">
        <v>36.17836524535106</v>
      </c>
      <c r="AI32" s="155">
        <v>10.325387379855529</v>
      </c>
    </row>
    <row r="33" spans="1:35" s="86" customFormat="1" x14ac:dyDescent="0.2">
      <c r="A33" s="162" t="s">
        <v>312</v>
      </c>
      <c r="B33" s="162" t="s">
        <v>361</v>
      </c>
      <c r="C33" s="162" t="s">
        <v>362</v>
      </c>
      <c r="D33" s="154" t="s">
        <v>505</v>
      </c>
      <c r="E33" s="154" t="s">
        <v>505</v>
      </c>
      <c r="F33" s="155" t="s">
        <v>505</v>
      </c>
      <c r="G33" s="154" t="s">
        <v>505</v>
      </c>
      <c r="H33" s="154" t="s">
        <v>505</v>
      </c>
      <c r="I33" s="154" t="s">
        <v>505</v>
      </c>
      <c r="J33" s="154" t="s">
        <v>505</v>
      </c>
      <c r="K33" s="154" t="s">
        <v>505</v>
      </c>
      <c r="L33" s="154" t="s">
        <v>505</v>
      </c>
      <c r="M33" s="155" t="s">
        <v>505</v>
      </c>
      <c r="N33" s="155" t="s">
        <v>505</v>
      </c>
      <c r="O33" s="155" t="s">
        <v>505</v>
      </c>
      <c r="P33" s="155" t="s">
        <v>505</v>
      </c>
      <c r="Q33" s="155" t="s">
        <v>505</v>
      </c>
      <c r="R33" s="155" t="s">
        <v>505</v>
      </c>
      <c r="S33" s="155" t="s">
        <v>505</v>
      </c>
      <c r="T33" s="155" t="s">
        <v>505</v>
      </c>
      <c r="U33" s="155" t="s">
        <v>505</v>
      </c>
      <c r="V33" s="155" t="s">
        <v>505</v>
      </c>
      <c r="W33" s="155" t="s">
        <v>505</v>
      </c>
      <c r="X33" s="155" t="s">
        <v>505</v>
      </c>
      <c r="Y33" s="155" t="s">
        <v>505</v>
      </c>
      <c r="Z33" s="155" t="s">
        <v>505</v>
      </c>
      <c r="AA33" s="155" t="s">
        <v>505</v>
      </c>
      <c r="AB33" s="155" t="s">
        <v>505</v>
      </c>
      <c r="AC33" s="155" t="s">
        <v>505</v>
      </c>
      <c r="AD33" s="155" t="s">
        <v>505</v>
      </c>
      <c r="AE33" s="155" t="s">
        <v>505</v>
      </c>
      <c r="AF33" s="155" t="s">
        <v>505</v>
      </c>
      <c r="AG33" s="155" t="s">
        <v>505</v>
      </c>
      <c r="AH33" s="155" t="s">
        <v>505</v>
      </c>
      <c r="AI33" s="155" t="s">
        <v>505</v>
      </c>
    </row>
    <row r="34" spans="1:35" s="86" customFormat="1" x14ac:dyDescent="0.2">
      <c r="A34" s="162" t="s">
        <v>312</v>
      </c>
      <c r="B34" s="162" t="s">
        <v>363</v>
      </c>
      <c r="C34" s="162" t="s">
        <v>364</v>
      </c>
      <c r="D34" s="154" t="s">
        <v>505</v>
      </c>
      <c r="E34" s="154" t="s">
        <v>505</v>
      </c>
      <c r="F34" s="155" t="s">
        <v>505</v>
      </c>
      <c r="G34" s="154" t="s">
        <v>505</v>
      </c>
      <c r="H34" s="154" t="s">
        <v>505</v>
      </c>
      <c r="I34" s="154" t="s">
        <v>505</v>
      </c>
      <c r="J34" s="154" t="s">
        <v>505</v>
      </c>
      <c r="K34" s="154" t="s">
        <v>505</v>
      </c>
      <c r="L34" s="154" t="s">
        <v>505</v>
      </c>
      <c r="M34" s="155" t="s">
        <v>505</v>
      </c>
      <c r="N34" s="155" t="s">
        <v>505</v>
      </c>
      <c r="O34" s="155" t="s">
        <v>505</v>
      </c>
      <c r="P34" s="155" t="s">
        <v>505</v>
      </c>
      <c r="Q34" s="155" t="s">
        <v>505</v>
      </c>
      <c r="R34" s="155" t="s">
        <v>505</v>
      </c>
      <c r="S34" s="155" t="s">
        <v>505</v>
      </c>
      <c r="T34" s="155" t="s">
        <v>505</v>
      </c>
      <c r="U34" s="155" t="s">
        <v>505</v>
      </c>
      <c r="V34" s="155" t="s">
        <v>505</v>
      </c>
      <c r="W34" s="155" t="s">
        <v>505</v>
      </c>
      <c r="X34" s="155" t="s">
        <v>505</v>
      </c>
      <c r="Y34" s="155" t="s">
        <v>505</v>
      </c>
      <c r="Z34" s="155" t="s">
        <v>505</v>
      </c>
      <c r="AA34" s="155" t="s">
        <v>505</v>
      </c>
      <c r="AB34" s="155" t="s">
        <v>505</v>
      </c>
      <c r="AC34" s="155" t="s">
        <v>505</v>
      </c>
      <c r="AD34" s="155" t="s">
        <v>505</v>
      </c>
      <c r="AE34" s="155" t="s">
        <v>505</v>
      </c>
      <c r="AF34" s="155" t="s">
        <v>505</v>
      </c>
      <c r="AG34" s="155" t="s">
        <v>505</v>
      </c>
      <c r="AH34" s="155" t="s">
        <v>505</v>
      </c>
      <c r="AI34" s="155" t="s">
        <v>505</v>
      </c>
    </row>
    <row r="35" spans="1:35" s="86" customFormat="1" x14ac:dyDescent="0.2">
      <c r="A35" s="162" t="s">
        <v>312</v>
      </c>
      <c r="B35" s="162" t="s">
        <v>365</v>
      </c>
      <c r="C35" s="162" t="s">
        <v>366</v>
      </c>
      <c r="D35" s="154">
        <v>1534</v>
      </c>
      <c r="E35" s="154">
        <v>2083</v>
      </c>
      <c r="F35" s="155">
        <v>69.380234505862646</v>
      </c>
      <c r="G35" s="154">
        <v>439.56830999999715</v>
      </c>
      <c r="H35" s="154">
        <v>56.333461</v>
      </c>
      <c r="I35" s="154">
        <v>144.96606900000054</v>
      </c>
      <c r="J35" s="154">
        <v>-5.1019010000000069</v>
      </c>
      <c r="K35" s="154">
        <v>22.810715999999463</v>
      </c>
      <c r="L35" s="154">
        <v>142.42560299999826</v>
      </c>
      <c r="M35" s="155">
        <v>211.02655304848639</v>
      </c>
      <c r="N35" s="155">
        <v>12.815632910388915</v>
      </c>
      <c r="O35" s="155">
        <v>7.0016290287407994</v>
      </c>
      <c r="P35" s="155">
        <v>24.337352450217466</v>
      </c>
      <c r="Q35" s="155">
        <v>31.726485093720818</v>
      </c>
      <c r="R35" s="155">
        <v>32.979190196855065</v>
      </c>
      <c r="S35" s="155">
        <v>69.594848295727573</v>
      </c>
      <c r="T35" s="155">
        <v>68.375229476715432</v>
      </c>
      <c r="U35" s="155">
        <v>98.247544396059823</v>
      </c>
      <c r="V35" s="155">
        <v>46.710145684498649</v>
      </c>
      <c r="W35" s="155">
        <v>-3.5193759720421118</v>
      </c>
      <c r="X35" s="155">
        <v>-5.0019659060499659</v>
      </c>
      <c r="Y35" s="155">
        <v>15.548189637225466</v>
      </c>
      <c r="Z35" s="155" t="s">
        <v>506</v>
      </c>
      <c r="AA35" s="155">
        <v>-62.78812541518127</v>
      </c>
      <c r="AB35" s="155">
        <v>-3.8987637836238411</v>
      </c>
      <c r="AC35" s="155">
        <v>42.215940940235924</v>
      </c>
      <c r="AD35" s="155">
        <v>52.483530546457821</v>
      </c>
      <c r="AE35" s="155">
        <v>16.446669676280447</v>
      </c>
      <c r="AF35" s="155">
        <v>31.069799777262141</v>
      </c>
      <c r="AG35" s="155">
        <v>62.822589534326816</v>
      </c>
      <c r="AH35" s="155">
        <v>83.275234780565228</v>
      </c>
      <c r="AI35" s="155">
        <v>-16.60835032732609</v>
      </c>
    </row>
    <row r="36" spans="1:35" s="86" customFormat="1" x14ac:dyDescent="0.2">
      <c r="A36" s="162" t="s">
        <v>312</v>
      </c>
      <c r="B36" s="162" t="s">
        <v>367</v>
      </c>
      <c r="C36" s="162" t="s">
        <v>368</v>
      </c>
      <c r="D36" s="154">
        <v>4664</v>
      </c>
      <c r="E36" s="154">
        <v>8703</v>
      </c>
      <c r="F36" s="155">
        <v>70.020500205002051</v>
      </c>
      <c r="G36" s="154">
        <v>2062.3197339999351</v>
      </c>
      <c r="H36" s="154">
        <v>875.19377200000076</v>
      </c>
      <c r="I36" s="154">
        <v>748.62072400002194</v>
      </c>
      <c r="J36" s="154">
        <v>154.79197600000177</v>
      </c>
      <c r="K36" s="154">
        <v>60.477655999998717</v>
      </c>
      <c r="L36" s="154">
        <v>558.60268799999915</v>
      </c>
      <c r="M36" s="155">
        <v>236.96653268986958</v>
      </c>
      <c r="N36" s="155">
        <v>42.437346526405705</v>
      </c>
      <c r="O36" s="155">
        <v>8.7355515903006697</v>
      </c>
      <c r="P36" s="155">
        <v>28.464234574879686</v>
      </c>
      <c r="Q36" s="155">
        <v>29.552246066905308</v>
      </c>
      <c r="R36" s="155">
        <v>36.299935051683192</v>
      </c>
      <c r="S36" s="155">
        <v>86.018697460648269</v>
      </c>
      <c r="T36" s="155">
        <v>64.185072733540068</v>
      </c>
      <c r="U36" s="155">
        <v>74.617582721365167</v>
      </c>
      <c r="V36" s="155">
        <v>50.34473421971056</v>
      </c>
      <c r="W36" s="155">
        <v>20.676955771798436</v>
      </c>
      <c r="X36" s="155">
        <v>6.0541469851445857</v>
      </c>
      <c r="Y36" s="155">
        <v>7.8818891730297409</v>
      </c>
      <c r="Z36" s="155">
        <v>7.7632590968507413</v>
      </c>
      <c r="AA36" s="155">
        <v>178.24137118386338</v>
      </c>
      <c r="AB36" s="155">
        <v>22.853793999543441</v>
      </c>
      <c r="AC36" s="155">
        <v>48.35813073236352</v>
      </c>
      <c r="AD36" s="155">
        <v>48.504912696788445</v>
      </c>
      <c r="AE36" s="155">
        <v>34.686405301762697</v>
      </c>
      <c r="AF36" s="155">
        <v>16.808682001447981</v>
      </c>
      <c r="AG36" s="155">
        <v>77.825362518672677</v>
      </c>
      <c r="AH36" s="155">
        <v>31.057515525408597</v>
      </c>
      <c r="AI36" s="155">
        <v>11.557759505149473</v>
      </c>
    </row>
    <row r="37" spans="1:35" s="86" customFormat="1" x14ac:dyDescent="0.2">
      <c r="A37" s="162" t="s">
        <v>312</v>
      </c>
      <c r="B37" s="162" t="s">
        <v>369</v>
      </c>
      <c r="C37" s="162" t="s">
        <v>370</v>
      </c>
      <c r="D37" s="154">
        <v>2172</v>
      </c>
      <c r="E37" s="154">
        <v>16105</v>
      </c>
      <c r="F37" s="155">
        <v>49.768953758883328</v>
      </c>
      <c r="G37" s="154">
        <v>5322.2336450000048</v>
      </c>
      <c r="H37" s="154">
        <v>1928.2829310000004</v>
      </c>
      <c r="I37" s="154">
        <v>1514.1854350000015</v>
      </c>
      <c r="J37" s="154">
        <v>270.56946200000175</v>
      </c>
      <c r="K37" s="154">
        <v>57.448721999999727</v>
      </c>
      <c r="L37" s="154">
        <v>1178.2075919999977</v>
      </c>
      <c r="M37" s="155">
        <v>330.47088761254298</v>
      </c>
      <c r="N37" s="155">
        <v>36.230708000043059</v>
      </c>
      <c r="O37" s="155">
        <v>29.899508066926899</v>
      </c>
      <c r="P37" s="155">
        <v>14.795575915279036</v>
      </c>
      <c r="Q37" s="155">
        <v>30.422638877013259</v>
      </c>
      <c r="R37" s="155">
        <v>28.450187195793429</v>
      </c>
      <c r="S37" s="155">
        <v>94.019586153368607</v>
      </c>
      <c r="T37" s="155">
        <v>73.157875939149179</v>
      </c>
      <c r="U37" s="155">
        <v>77.811314569935519</v>
      </c>
      <c r="V37" s="155">
        <v>24.918711919560788</v>
      </c>
      <c r="W37" s="155">
        <v>17.86897798287179</v>
      </c>
      <c r="X37" s="155">
        <v>3.3037636024338672</v>
      </c>
      <c r="Y37" s="155">
        <v>3.7712150203192123</v>
      </c>
      <c r="Z37" s="155">
        <v>5.8062351364049949</v>
      </c>
      <c r="AA37" s="155">
        <v>361.25325964922672</v>
      </c>
      <c r="AB37" s="155">
        <v>49.972815580172416</v>
      </c>
      <c r="AC37" s="155">
        <v>13.470302234641963</v>
      </c>
      <c r="AD37" s="155">
        <v>56.507264636623809</v>
      </c>
      <c r="AE37" s="155">
        <v>28.672742082025831</v>
      </c>
      <c r="AF37" s="155">
        <v>14.819993281350822</v>
      </c>
      <c r="AG37" s="155">
        <v>33.618956535237615</v>
      </c>
      <c r="AH37" s="155">
        <v>34.299567183533938</v>
      </c>
      <c r="AI37" s="155">
        <v>15.696587389462296</v>
      </c>
    </row>
    <row r="38" spans="1:35" s="86" customFormat="1" x14ac:dyDescent="0.2">
      <c r="A38" s="162" t="s">
        <v>312</v>
      </c>
      <c r="B38" s="162" t="s">
        <v>371</v>
      </c>
      <c r="C38" s="162" t="s">
        <v>372</v>
      </c>
      <c r="D38" s="154">
        <v>30095</v>
      </c>
      <c r="E38" s="154">
        <v>195030</v>
      </c>
      <c r="F38" s="155">
        <v>53.289313141462713</v>
      </c>
      <c r="G38" s="154">
        <v>65557.38973100009</v>
      </c>
      <c r="H38" s="154">
        <v>26652.638322999937</v>
      </c>
      <c r="I38" s="154">
        <v>19168.138437001242</v>
      </c>
      <c r="J38" s="154">
        <v>4570.7787349998162</v>
      </c>
      <c r="K38" s="154">
        <v>1704.5897579999814</v>
      </c>
      <c r="L38" s="154">
        <v>13471.763092999709</v>
      </c>
      <c r="M38" s="155">
        <v>336.14002835973997</v>
      </c>
      <c r="N38" s="155">
        <v>40.655429437265582</v>
      </c>
      <c r="O38" s="155">
        <v>13.456642392258287</v>
      </c>
      <c r="P38" s="155">
        <v>23.060988937030054</v>
      </c>
      <c r="Q38" s="155">
        <v>34.344970753868097</v>
      </c>
      <c r="R38" s="155">
        <v>29.238715140510262</v>
      </c>
      <c r="S38" s="155">
        <v>98.28302536533478</v>
      </c>
      <c r="T38" s="155">
        <v>69.07533760446961</v>
      </c>
      <c r="U38" s="155">
        <v>70.282062795385855</v>
      </c>
      <c r="V38" s="155">
        <v>37.129096864135157</v>
      </c>
      <c r="W38" s="155">
        <v>23.845710161277879</v>
      </c>
      <c r="X38" s="155">
        <v>3.0466460183900175</v>
      </c>
      <c r="Y38" s="155">
        <v>8.8639598246511948</v>
      </c>
      <c r="Z38" s="155">
        <v>7.9305006706834256</v>
      </c>
      <c r="AA38" s="155">
        <v>207.65053462600619</v>
      </c>
      <c r="AB38" s="155">
        <v>18.717758059235646</v>
      </c>
      <c r="AC38" s="155">
        <v>47.874465321955007</v>
      </c>
      <c r="AD38" s="155">
        <v>53.999978251338156</v>
      </c>
      <c r="AE38" s="155">
        <v>18.641353545212038</v>
      </c>
      <c r="AF38" s="155">
        <v>27.358668203442594</v>
      </c>
      <c r="AG38" s="155">
        <v>125.20882731887384</v>
      </c>
      <c r="AH38" s="155">
        <v>38.872008329774459</v>
      </c>
      <c r="AI38" s="155">
        <v>8.7162740559522582</v>
      </c>
    </row>
    <row r="39" spans="1:35" s="86" customFormat="1" x14ac:dyDescent="0.2">
      <c r="A39" s="162" t="s">
        <v>312</v>
      </c>
      <c r="B39" s="162" t="s">
        <v>373</v>
      </c>
      <c r="C39" s="162" t="s">
        <v>374</v>
      </c>
      <c r="D39" s="154">
        <v>1131</v>
      </c>
      <c r="E39" s="154">
        <v>3021</v>
      </c>
      <c r="F39" s="155">
        <v>6.7992244916362328</v>
      </c>
      <c r="G39" s="154">
        <v>9171.9586700000018</v>
      </c>
      <c r="H39" s="154">
        <v>1315.8437999999999</v>
      </c>
      <c r="I39" s="154">
        <v>1609.7015800000015</v>
      </c>
      <c r="J39" s="154">
        <v>1155.6737700000006</v>
      </c>
      <c r="K39" s="154">
        <v>1450.3090430000004</v>
      </c>
      <c r="L39" s="154">
        <v>296.99409000000003</v>
      </c>
      <c r="M39" s="155">
        <v>3036.0670870572662</v>
      </c>
      <c r="N39" s="155">
        <v>14.346377337088454</v>
      </c>
      <c r="O39" s="155">
        <v>0.35288841475254129</v>
      </c>
      <c r="P39" s="155">
        <v>63.092042517032155</v>
      </c>
      <c r="Q39" s="155">
        <v>22.838473485987009</v>
      </c>
      <c r="R39" s="155">
        <v>17.550248948079933</v>
      </c>
      <c r="S39" s="155">
        <v>532.83733200926895</v>
      </c>
      <c r="T39" s="155">
        <v>98.309860973187696</v>
      </c>
      <c r="U39" s="155">
        <v>18.450257717955385</v>
      </c>
      <c r="V39" s="155">
        <v>33.958973950205873</v>
      </c>
      <c r="W39" s="155">
        <v>71.794286864028507</v>
      </c>
      <c r="X39" s="155">
        <v>3.6983112572180787</v>
      </c>
      <c r="Y39" s="155">
        <v>90.100437260248938</v>
      </c>
      <c r="Z39" s="155">
        <v>54.066473929532719</v>
      </c>
      <c r="AA39" s="155">
        <v>50.409647834656582</v>
      </c>
      <c r="AB39" s="155">
        <v>9.2488922722966098</v>
      </c>
      <c r="AC39" s="155">
        <v>80.691518916542179</v>
      </c>
      <c r="AD39" s="155">
        <v>58.108736457249456</v>
      </c>
      <c r="AE39" s="155">
        <v>2.0754902390577987</v>
      </c>
      <c r="AF39" s="155">
        <v>39.815773303692751</v>
      </c>
      <c r="AG39" s="155">
        <v>4136.1359976828844</v>
      </c>
      <c r="AH39" s="155">
        <v>470.84181686445572</v>
      </c>
      <c r="AI39" s="155">
        <v>11.497289593577388</v>
      </c>
    </row>
    <row r="40" spans="1:35" s="86" customFormat="1" x14ac:dyDescent="0.2">
      <c r="A40" s="162" t="s">
        <v>312</v>
      </c>
      <c r="B40" s="162" t="s">
        <v>375</v>
      </c>
      <c r="C40" s="162" t="s">
        <v>376</v>
      </c>
      <c r="D40" s="154">
        <v>1131</v>
      </c>
      <c r="E40" s="154">
        <v>3021</v>
      </c>
      <c r="F40" s="155">
        <v>6.7992244916362328</v>
      </c>
      <c r="G40" s="154">
        <v>9171.9586700000018</v>
      </c>
      <c r="H40" s="154">
        <v>1315.8437999999999</v>
      </c>
      <c r="I40" s="154">
        <v>1609.7015800000015</v>
      </c>
      <c r="J40" s="154">
        <v>1155.6737700000006</v>
      </c>
      <c r="K40" s="154">
        <v>1450.3090430000004</v>
      </c>
      <c r="L40" s="154">
        <v>296.99409000000003</v>
      </c>
      <c r="M40" s="155">
        <v>3036.0670870572662</v>
      </c>
      <c r="N40" s="155">
        <v>14.346377337088454</v>
      </c>
      <c r="O40" s="155">
        <v>0.35288841475254129</v>
      </c>
      <c r="P40" s="155">
        <v>63.092042517032155</v>
      </c>
      <c r="Q40" s="155">
        <v>22.838473485987009</v>
      </c>
      <c r="R40" s="155">
        <v>17.550248948079933</v>
      </c>
      <c r="S40" s="155">
        <v>532.83733200926895</v>
      </c>
      <c r="T40" s="155">
        <v>98.309860973187696</v>
      </c>
      <c r="U40" s="155">
        <v>18.450257717955385</v>
      </c>
      <c r="V40" s="155">
        <v>33.958973950205873</v>
      </c>
      <c r="W40" s="155">
        <v>71.794286864028507</v>
      </c>
      <c r="X40" s="155">
        <v>3.6983112572180787</v>
      </c>
      <c r="Y40" s="155">
        <v>90.100437260248938</v>
      </c>
      <c r="Z40" s="155">
        <v>54.066473929532719</v>
      </c>
      <c r="AA40" s="155">
        <v>50.409647834656582</v>
      </c>
      <c r="AB40" s="155">
        <v>9.2488922722966098</v>
      </c>
      <c r="AC40" s="155">
        <v>80.691518916542179</v>
      </c>
      <c r="AD40" s="155">
        <v>58.108736457249456</v>
      </c>
      <c r="AE40" s="155">
        <v>2.0754902390577987</v>
      </c>
      <c r="AF40" s="155">
        <v>39.815773303692751</v>
      </c>
      <c r="AG40" s="155">
        <v>4136.1359976828844</v>
      </c>
      <c r="AH40" s="155">
        <v>470.84181686445572</v>
      </c>
      <c r="AI40" s="155">
        <v>11.497289593577388</v>
      </c>
    </row>
    <row r="41" spans="1:35" s="86" customFormat="1" x14ac:dyDescent="0.2">
      <c r="A41" s="162" t="s">
        <v>312</v>
      </c>
      <c r="B41" s="162" t="s">
        <v>377</v>
      </c>
      <c r="C41" s="162" t="s">
        <v>378</v>
      </c>
      <c r="D41" s="154" t="s">
        <v>505</v>
      </c>
      <c r="E41" s="154" t="s">
        <v>505</v>
      </c>
      <c r="F41" s="155" t="s">
        <v>505</v>
      </c>
      <c r="G41" s="154" t="s">
        <v>505</v>
      </c>
      <c r="H41" s="154" t="s">
        <v>505</v>
      </c>
      <c r="I41" s="154" t="s">
        <v>505</v>
      </c>
      <c r="J41" s="154" t="s">
        <v>505</v>
      </c>
      <c r="K41" s="154" t="s">
        <v>505</v>
      </c>
      <c r="L41" s="154" t="s">
        <v>505</v>
      </c>
      <c r="M41" s="155" t="s">
        <v>505</v>
      </c>
      <c r="N41" s="155" t="s">
        <v>505</v>
      </c>
      <c r="O41" s="155" t="s">
        <v>505</v>
      </c>
      <c r="P41" s="155" t="s">
        <v>505</v>
      </c>
      <c r="Q41" s="155" t="s">
        <v>505</v>
      </c>
      <c r="R41" s="155" t="s">
        <v>505</v>
      </c>
      <c r="S41" s="155" t="s">
        <v>505</v>
      </c>
      <c r="T41" s="155" t="s">
        <v>505</v>
      </c>
      <c r="U41" s="155" t="s">
        <v>505</v>
      </c>
      <c r="V41" s="155" t="s">
        <v>505</v>
      </c>
      <c r="W41" s="155" t="s">
        <v>505</v>
      </c>
      <c r="X41" s="155" t="s">
        <v>505</v>
      </c>
      <c r="Y41" s="155" t="s">
        <v>505</v>
      </c>
      <c r="Z41" s="155" t="s">
        <v>505</v>
      </c>
      <c r="AA41" s="155" t="s">
        <v>505</v>
      </c>
      <c r="AB41" s="155" t="s">
        <v>505</v>
      </c>
      <c r="AC41" s="155" t="s">
        <v>505</v>
      </c>
      <c r="AD41" s="155" t="s">
        <v>505</v>
      </c>
      <c r="AE41" s="155" t="s">
        <v>505</v>
      </c>
      <c r="AF41" s="155" t="s">
        <v>505</v>
      </c>
      <c r="AG41" s="155" t="s">
        <v>505</v>
      </c>
      <c r="AH41" s="155" t="s">
        <v>505</v>
      </c>
      <c r="AI41" s="155" t="s">
        <v>505</v>
      </c>
    </row>
    <row r="42" spans="1:35" s="86" customFormat="1" x14ac:dyDescent="0.2">
      <c r="A42" s="162" t="s">
        <v>312</v>
      </c>
      <c r="B42" s="162" t="s">
        <v>379</v>
      </c>
      <c r="C42" s="162" t="s">
        <v>380</v>
      </c>
      <c r="D42" s="154">
        <v>140</v>
      </c>
      <c r="E42" s="154">
        <v>4314</v>
      </c>
      <c r="F42" s="155">
        <v>93.659816353301267</v>
      </c>
      <c r="G42" s="154">
        <v>1039.47154</v>
      </c>
      <c r="H42" s="154">
        <v>1.2008399999999999</v>
      </c>
      <c r="I42" s="154">
        <v>472.31471600000043</v>
      </c>
      <c r="J42" s="154">
        <v>337.58569399999988</v>
      </c>
      <c r="K42" s="154">
        <v>212.25950700000013</v>
      </c>
      <c r="L42" s="154">
        <v>221.67558100000014</v>
      </c>
      <c r="M42" s="155">
        <v>240.95306907742233</v>
      </c>
      <c r="N42" s="155">
        <v>0.11552408640259645</v>
      </c>
      <c r="O42" s="155">
        <v>9.0010181435513023E-2</v>
      </c>
      <c r="P42" s="155">
        <v>1.4126020727466611</v>
      </c>
      <c r="Q42" s="155">
        <v>49.027566402643195</v>
      </c>
      <c r="R42" s="155">
        <v>45.437965141402572</v>
      </c>
      <c r="S42" s="155">
        <v>109.4841715345388</v>
      </c>
      <c r="T42" s="155">
        <v>51.385160176170636</v>
      </c>
      <c r="U42" s="155">
        <v>46.933871313042026</v>
      </c>
      <c r="V42" s="155">
        <v>42.583525222804994</v>
      </c>
      <c r="W42" s="155">
        <v>71.474735502418611</v>
      </c>
      <c r="X42" s="155">
        <v>12.012803929196556</v>
      </c>
      <c r="Y42" s="155">
        <v>44.940916029811881</v>
      </c>
      <c r="Z42" s="155">
        <v>7.9260294130676812</v>
      </c>
      <c r="AA42" s="155">
        <v>145.30146548179047</v>
      </c>
      <c r="AB42" s="155">
        <v>3.6876844493378114</v>
      </c>
      <c r="AC42" s="155">
        <v>94.011738228686681</v>
      </c>
      <c r="AD42" s="155">
        <v>96.643421861360707</v>
      </c>
      <c r="AE42" s="155">
        <v>2.4265129812644806</v>
      </c>
      <c r="AF42" s="155">
        <v>0.93006515737480666</v>
      </c>
      <c r="AG42" s="155">
        <v>2122.0232668057506</v>
      </c>
      <c r="AH42" s="155">
        <v>30.58579020410459</v>
      </c>
      <c r="AI42" s="155">
        <v>3.0679216143084593</v>
      </c>
    </row>
    <row r="43" spans="1:35" s="86" customFormat="1" x14ac:dyDescent="0.2">
      <c r="A43" s="162" t="s">
        <v>312</v>
      </c>
      <c r="B43" s="162" t="s">
        <v>381</v>
      </c>
      <c r="C43" s="162" t="s">
        <v>382</v>
      </c>
      <c r="D43" s="154">
        <v>841</v>
      </c>
      <c r="E43" s="154">
        <v>13650</v>
      </c>
      <c r="F43" s="155">
        <v>79.436518832447916</v>
      </c>
      <c r="G43" s="154">
        <v>3059.5014399999959</v>
      </c>
      <c r="H43" s="154">
        <v>153.16838200000001</v>
      </c>
      <c r="I43" s="154">
        <v>1034.8383779999992</v>
      </c>
      <c r="J43" s="154">
        <v>174.1208360000023</v>
      </c>
      <c r="K43" s="154">
        <v>155.80321399999994</v>
      </c>
      <c r="L43" s="154">
        <v>741.48878999999613</v>
      </c>
      <c r="M43" s="155">
        <v>224.13929963369932</v>
      </c>
      <c r="N43" s="155">
        <v>5.0063183496981853</v>
      </c>
      <c r="O43" s="155">
        <v>0.32272531157108358</v>
      </c>
      <c r="P43" s="155">
        <v>18.536605887370879</v>
      </c>
      <c r="Q43" s="155">
        <v>46.689968746975502</v>
      </c>
      <c r="R43" s="155">
        <v>33.823758487918894</v>
      </c>
      <c r="S43" s="155">
        <v>75.812335384615338</v>
      </c>
      <c r="T43" s="155">
        <v>54.321523076922787</v>
      </c>
      <c r="U43" s="155">
        <v>71.652618009108721</v>
      </c>
      <c r="V43" s="155">
        <v>44.484816779075032</v>
      </c>
      <c r="W43" s="155">
        <v>16.825896652240552</v>
      </c>
      <c r="X43" s="155">
        <v>2.1727760977945478</v>
      </c>
      <c r="Y43" s="155">
        <v>15.041064750987635</v>
      </c>
      <c r="Z43" s="155">
        <v>28.074325148559598</v>
      </c>
      <c r="AA43" s="155">
        <v>120.78708170572622</v>
      </c>
      <c r="AB43" s="155">
        <v>8.7694394717142377</v>
      </c>
      <c r="AC43" s="155">
        <v>64.196103744346843</v>
      </c>
      <c r="AD43" s="155">
        <v>66.639934902429715</v>
      </c>
      <c r="AE43" s="155">
        <v>3.9600866109994683</v>
      </c>
      <c r="AF43" s="155">
        <v>29.399978486572586</v>
      </c>
      <c r="AG43" s="155">
        <v>145.46089567765529</v>
      </c>
      <c r="AH43" s="155">
        <v>67.654132858056073</v>
      </c>
      <c r="AI43" s="155">
        <v>7.2909847819885352</v>
      </c>
    </row>
    <row r="44" spans="1:35" s="86" customFormat="1" x14ac:dyDescent="0.2">
      <c r="A44" s="162" t="s">
        <v>312</v>
      </c>
      <c r="B44" s="162" t="s">
        <v>383</v>
      </c>
      <c r="C44" s="162" t="s">
        <v>384</v>
      </c>
      <c r="D44" s="154" t="s">
        <v>505</v>
      </c>
      <c r="E44" s="154" t="s">
        <v>505</v>
      </c>
      <c r="F44" s="155" t="s">
        <v>505</v>
      </c>
      <c r="G44" s="154" t="s">
        <v>505</v>
      </c>
      <c r="H44" s="154" t="s">
        <v>505</v>
      </c>
      <c r="I44" s="154" t="s">
        <v>505</v>
      </c>
      <c r="J44" s="154" t="s">
        <v>505</v>
      </c>
      <c r="K44" s="154" t="s">
        <v>505</v>
      </c>
      <c r="L44" s="154" t="s">
        <v>505</v>
      </c>
      <c r="M44" s="155" t="s">
        <v>505</v>
      </c>
      <c r="N44" s="155" t="s">
        <v>505</v>
      </c>
      <c r="O44" s="155" t="s">
        <v>505</v>
      </c>
      <c r="P44" s="155" t="s">
        <v>505</v>
      </c>
      <c r="Q44" s="155" t="s">
        <v>505</v>
      </c>
      <c r="R44" s="155" t="s">
        <v>505</v>
      </c>
      <c r="S44" s="155" t="s">
        <v>505</v>
      </c>
      <c r="T44" s="155" t="s">
        <v>505</v>
      </c>
      <c r="U44" s="155" t="s">
        <v>505</v>
      </c>
      <c r="V44" s="155" t="s">
        <v>505</v>
      </c>
      <c r="W44" s="155" t="s">
        <v>505</v>
      </c>
      <c r="X44" s="155" t="s">
        <v>505</v>
      </c>
      <c r="Y44" s="155" t="s">
        <v>505</v>
      </c>
      <c r="Z44" s="155" t="s">
        <v>505</v>
      </c>
      <c r="AA44" s="155" t="s">
        <v>505</v>
      </c>
      <c r="AB44" s="155" t="s">
        <v>505</v>
      </c>
      <c r="AC44" s="155" t="s">
        <v>505</v>
      </c>
      <c r="AD44" s="155" t="s">
        <v>505</v>
      </c>
      <c r="AE44" s="155" t="s">
        <v>505</v>
      </c>
      <c r="AF44" s="155" t="s">
        <v>505</v>
      </c>
      <c r="AG44" s="155" t="s">
        <v>505</v>
      </c>
      <c r="AH44" s="155" t="s">
        <v>505</v>
      </c>
      <c r="AI44" s="155" t="s">
        <v>505</v>
      </c>
    </row>
    <row r="45" spans="1:35" s="86" customFormat="1" x14ac:dyDescent="0.2">
      <c r="A45" s="162" t="s">
        <v>312</v>
      </c>
      <c r="B45" s="162" t="s">
        <v>385</v>
      </c>
      <c r="C45" s="162" t="s">
        <v>386</v>
      </c>
      <c r="D45" s="154">
        <v>1176</v>
      </c>
      <c r="E45" s="154">
        <v>22286</v>
      </c>
      <c r="F45" s="155">
        <v>74.811566397149505</v>
      </c>
      <c r="G45" s="154">
        <v>5513.7652900000166</v>
      </c>
      <c r="H45" s="154">
        <v>158.53817100000001</v>
      </c>
      <c r="I45" s="154">
        <v>2063.9866169999987</v>
      </c>
      <c r="J45" s="154">
        <v>842.08654399999034</v>
      </c>
      <c r="K45" s="154">
        <v>451.14489800000604</v>
      </c>
      <c r="L45" s="154">
        <v>1181.2714719999983</v>
      </c>
      <c r="M45" s="155">
        <v>247.40937314906296</v>
      </c>
      <c r="N45" s="155">
        <v>2.8753159168296683</v>
      </c>
      <c r="O45" s="155">
        <v>0.21086997565615559</v>
      </c>
      <c r="P45" s="155">
        <v>11.712136321986522</v>
      </c>
      <c r="Q45" s="155">
        <v>51.203742001216732</v>
      </c>
      <c r="R45" s="155">
        <v>37.433341980358257</v>
      </c>
      <c r="S45" s="155">
        <v>92.613596742349387</v>
      </c>
      <c r="T45" s="155">
        <v>53.005091627030339</v>
      </c>
      <c r="U45" s="155">
        <v>57.232516057539875</v>
      </c>
      <c r="V45" s="155">
        <v>43.876507490636719</v>
      </c>
      <c r="W45" s="155">
        <v>40.799031208058992</v>
      </c>
      <c r="X45" s="155">
        <v>10.591979822920679</v>
      </c>
      <c r="Y45" s="155">
        <v>21.853818349463214</v>
      </c>
      <c r="Z45" s="155">
        <v>10.285527352223808</v>
      </c>
      <c r="AA45" s="155">
        <v>183.77969192536597</v>
      </c>
      <c r="AB45" s="155">
        <v>6.5029618911313678</v>
      </c>
      <c r="AC45" s="155">
        <v>81.90255860559553</v>
      </c>
      <c r="AD45" s="155">
        <v>87.801084978122447</v>
      </c>
      <c r="AE45" s="155">
        <v>3.2663875145079735</v>
      </c>
      <c r="AF45" s="155">
        <v>8.93252750736759</v>
      </c>
      <c r="AG45" s="155">
        <v>581.04984882885753</v>
      </c>
      <c r="AH45" s="155">
        <v>32.76786175154681</v>
      </c>
      <c r="AI45" s="155">
        <v>8.7402477913138821</v>
      </c>
    </row>
    <row r="46" spans="1:35" s="86" customFormat="1" x14ac:dyDescent="0.2">
      <c r="A46" s="162" t="s">
        <v>312</v>
      </c>
      <c r="B46" s="162" t="s">
        <v>387</v>
      </c>
      <c r="C46" s="162" t="s">
        <v>388</v>
      </c>
      <c r="D46" s="154">
        <v>12198</v>
      </c>
      <c r="E46" s="154">
        <v>36374</v>
      </c>
      <c r="F46" s="155">
        <v>90.037257824143069</v>
      </c>
      <c r="G46" s="154">
        <v>23181.860769999592</v>
      </c>
      <c r="H46" s="154">
        <v>214.24833000000007</v>
      </c>
      <c r="I46" s="154">
        <v>3988.8011539998274</v>
      </c>
      <c r="J46" s="154">
        <v>1299.4465110000347</v>
      </c>
      <c r="K46" s="154">
        <v>590.87451500001657</v>
      </c>
      <c r="L46" s="154">
        <v>2469.3400219999712</v>
      </c>
      <c r="M46" s="155">
        <v>637.31953510748315</v>
      </c>
      <c r="N46" s="155">
        <v>0.92420678445824278</v>
      </c>
      <c r="O46" s="155">
        <v>0.42363524731468521</v>
      </c>
      <c r="P46" s="155">
        <v>20.825505627636726</v>
      </c>
      <c r="Q46" s="155">
        <v>58.942003195968425</v>
      </c>
      <c r="R46" s="155">
        <v>17.206561602517542</v>
      </c>
      <c r="S46" s="155">
        <v>109.66077841314751</v>
      </c>
      <c r="T46" s="155">
        <v>67.887502666739181</v>
      </c>
      <c r="U46" s="155">
        <v>61.906821790898384</v>
      </c>
      <c r="V46" s="155">
        <v>-4.1186562066838741</v>
      </c>
      <c r="W46" s="155">
        <v>32.577370012465927</v>
      </c>
      <c r="X46" s="155">
        <v>6.226601424800517</v>
      </c>
      <c r="Y46" s="155">
        <v>14.800169905904315</v>
      </c>
      <c r="Z46" s="155">
        <v>24.144797337947757</v>
      </c>
      <c r="AA46" s="155">
        <v>239.25212499771709</v>
      </c>
      <c r="AB46" s="155">
        <v>24.125795767060058</v>
      </c>
      <c r="AC46" s="155">
        <v>23.827998411983319</v>
      </c>
      <c r="AD46" s="155">
        <v>64.044684845033871</v>
      </c>
      <c r="AE46" s="155">
        <v>1.863877245956912</v>
      </c>
      <c r="AF46" s="155">
        <v>34.091437909008334</v>
      </c>
      <c r="AG46" s="155">
        <v>148.07634901302484</v>
      </c>
      <c r="AH46" s="155">
        <v>146.69671907449796</v>
      </c>
      <c r="AI46" s="155">
        <v>24.937193029479669</v>
      </c>
    </row>
    <row r="47" spans="1:35" s="86" customFormat="1" x14ac:dyDescent="0.2">
      <c r="A47" s="162" t="s">
        <v>312</v>
      </c>
      <c r="B47" s="162" t="s">
        <v>389</v>
      </c>
      <c r="C47" s="162" t="s">
        <v>390</v>
      </c>
      <c r="D47" s="154">
        <v>582</v>
      </c>
      <c r="E47" s="154">
        <v>23798</v>
      </c>
      <c r="F47" s="155">
        <v>68.516966904063679</v>
      </c>
      <c r="G47" s="154">
        <v>8051.8848500000067</v>
      </c>
      <c r="H47" s="154">
        <v>1409.6777120000008</v>
      </c>
      <c r="I47" s="154">
        <v>1984.1123789999999</v>
      </c>
      <c r="J47" s="154">
        <v>26.947370999999958</v>
      </c>
      <c r="K47" s="154">
        <v>156.49685199999988</v>
      </c>
      <c r="L47" s="154">
        <v>1840.3500069999975</v>
      </c>
      <c r="M47" s="155">
        <v>338.34292167409058</v>
      </c>
      <c r="N47" s="155">
        <v>17.507425134128681</v>
      </c>
      <c r="O47" s="155">
        <v>0.2195628984450772</v>
      </c>
      <c r="P47" s="155">
        <v>22.924272057743075</v>
      </c>
      <c r="Q47" s="155">
        <v>47.812559492218355</v>
      </c>
      <c r="R47" s="155">
        <v>24.641589093266756</v>
      </c>
      <c r="S47" s="155">
        <v>83.373072485082773</v>
      </c>
      <c r="T47" s="155">
        <v>77.332129044457403</v>
      </c>
      <c r="U47" s="155">
        <v>92.754323115888255</v>
      </c>
      <c r="V47" s="155">
        <v>47.964982934274715</v>
      </c>
      <c r="W47" s="155">
        <v>1.3581574957755937</v>
      </c>
      <c r="X47" s="155">
        <v>14.420170489646248</v>
      </c>
      <c r="Y47" s="155">
        <v>7.8864291649148708</v>
      </c>
      <c r="Z47" s="155">
        <v>312.43014453112022</v>
      </c>
      <c r="AA47" s="155">
        <v>287.80106957185495</v>
      </c>
      <c r="AB47" s="155">
        <v>1.5848404139988885</v>
      </c>
      <c r="AC47" s="155">
        <v>26.620851433394822</v>
      </c>
      <c r="AD47" s="155">
        <v>29.952742441499254</v>
      </c>
      <c r="AE47" s="155">
        <v>3.3491793229908815</v>
      </c>
      <c r="AF47" s="155">
        <v>66.69807823551011</v>
      </c>
      <c r="AG47" s="155">
        <v>71.448053912093457</v>
      </c>
      <c r="AH47" s="155">
        <v>146.04243570104117</v>
      </c>
      <c r="AI47" s="155">
        <v>28.692757754856778</v>
      </c>
    </row>
    <row r="48" spans="1:35" s="86" customFormat="1" x14ac:dyDescent="0.2">
      <c r="A48" s="162" t="s">
        <v>312</v>
      </c>
      <c r="B48" s="162" t="s">
        <v>391</v>
      </c>
      <c r="C48" s="162" t="s">
        <v>392</v>
      </c>
      <c r="D48" s="154">
        <v>66067</v>
      </c>
      <c r="E48" s="154">
        <v>154722</v>
      </c>
      <c r="F48" s="155">
        <v>87.138689852445552</v>
      </c>
      <c r="G48" s="154">
        <v>31601.881459010343</v>
      </c>
      <c r="H48" s="154">
        <v>1205.7314690000003</v>
      </c>
      <c r="I48" s="154">
        <v>10682.016434998171</v>
      </c>
      <c r="J48" s="154">
        <v>1365.0654259998782</v>
      </c>
      <c r="K48" s="154">
        <v>482.08735700015279</v>
      </c>
      <c r="L48" s="154">
        <v>8949.3228079999135</v>
      </c>
      <c r="M48" s="155">
        <v>204.24943743624272</v>
      </c>
      <c r="N48" s="155">
        <v>3.8153787475087868</v>
      </c>
      <c r="O48" s="155">
        <v>0.24441412665839873</v>
      </c>
      <c r="P48" s="155">
        <v>21.801437212721623</v>
      </c>
      <c r="Q48" s="155">
        <v>45.181831555731655</v>
      </c>
      <c r="R48" s="155">
        <v>33.801836921809318</v>
      </c>
      <c r="S48" s="155">
        <v>69.040061755911708</v>
      </c>
      <c r="T48" s="155">
        <v>57.84130768733543</v>
      </c>
      <c r="U48" s="155">
        <v>83.779339438934727</v>
      </c>
      <c r="V48" s="155">
        <v>22.110649290281088</v>
      </c>
      <c r="W48" s="155">
        <v>12.779098724538818</v>
      </c>
      <c r="X48" s="155">
        <v>3.4406452552855913</v>
      </c>
      <c r="Y48" s="155">
        <v>4.3755897200090423</v>
      </c>
      <c r="Z48" s="155">
        <v>8.5571633347737723</v>
      </c>
      <c r="AA48" s="155">
        <v>284.38362153849715</v>
      </c>
      <c r="AB48" s="155">
        <v>37.284079137245591</v>
      </c>
      <c r="AC48" s="155">
        <v>35.317701245880734</v>
      </c>
      <c r="AD48" s="155">
        <v>38.933057422224557</v>
      </c>
      <c r="AE48" s="155">
        <v>24.906141697172679</v>
      </c>
      <c r="AF48" s="155">
        <v>36.160800880596057</v>
      </c>
      <c r="AG48" s="155">
        <v>23.663445243728535</v>
      </c>
      <c r="AH48" s="155">
        <v>53.904208026280202</v>
      </c>
      <c r="AI48" s="155">
        <v>15.188554707122334</v>
      </c>
    </row>
    <row r="49" spans="1:35" s="86" customFormat="1" x14ac:dyDescent="0.2">
      <c r="A49" s="162" t="s">
        <v>312</v>
      </c>
      <c r="B49" s="162" t="s">
        <v>393</v>
      </c>
      <c r="C49" s="162" t="s">
        <v>394</v>
      </c>
      <c r="D49" s="154">
        <v>78847</v>
      </c>
      <c r="E49" s="154">
        <v>214894</v>
      </c>
      <c r="F49" s="155">
        <v>85.118074677387767</v>
      </c>
      <c r="G49" s="154">
        <v>62835.627078976482</v>
      </c>
      <c r="H49" s="154">
        <v>2829.6575109999876</v>
      </c>
      <c r="I49" s="154">
        <v>16654.929968001263</v>
      </c>
      <c r="J49" s="154">
        <v>2691.4593079995384</v>
      </c>
      <c r="K49" s="154">
        <v>1229.4587239997254</v>
      </c>
      <c r="L49" s="154">
        <v>13259.012836999691</v>
      </c>
      <c r="M49" s="155">
        <v>292.40289202572654</v>
      </c>
      <c r="N49" s="155">
        <v>4.503269311601624</v>
      </c>
      <c r="O49" s="155">
        <v>0.30478808754257497</v>
      </c>
      <c r="P49" s="155">
        <v>21.609482605016282</v>
      </c>
      <c r="Q49" s="155">
        <v>50.445982327491265</v>
      </c>
      <c r="R49" s="155">
        <v>26.505552251540532</v>
      </c>
      <c r="S49" s="155">
        <v>77.503001330894591</v>
      </c>
      <c r="T49" s="155">
        <v>61.70024680540029</v>
      </c>
      <c r="U49" s="155">
        <v>79.610138634469962</v>
      </c>
      <c r="V49" s="155">
        <v>20.050165802875021</v>
      </c>
      <c r="W49" s="155">
        <v>16.160135846686703</v>
      </c>
      <c r="X49" s="155">
        <v>5.8754028608045399</v>
      </c>
      <c r="Y49" s="155">
        <v>7.299114601745293</v>
      </c>
      <c r="Z49" s="155">
        <v>19.226489659845534</v>
      </c>
      <c r="AA49" s="155">
        <v>262.84612904471129</v>
      </c>
      <c r="AB49" s="155">
        <v>25.042175864972862</v>
      </c>
      <c r="AC49" s="155">
        <v>28.218503567660321</v>
      </c>
      <c r="AD49" s="155">
        <v>45.753199572412399</v>
      </c>
      <c r="AE49" s="155">
        <v>11.447302263784874</v>
      </c>
      <c r="AF49" s="155">
        <v>42.799498163836311</v>
      </c>
      <c r="AG49" s="155">
        <v>50.013985876724234</v>
      </c>
      <c r="AH49" s="155">
        <v>107.26952050160592</v>
      </c>
      <c r="AI49" s="155">
        <v>21.703134131742559</v>
      </c>
    </row>
    <row r="50" spans="1:35" s="86" customFormat="1" x14ac:dyDescent="0.2">
      <c r="A50" s="162" t="s">
        <v>312</v>
      </c>
      <c r="B50" s="162" t="s">
        <v>395</v>
      </c>
      <c r="C50" s="162" t="s">
        <v>396</v>
      </c>
      <c r="D50" s="154">
        <v>12079</v>
      </c>
      <c r="E50" s="154">
        <v>41667</v>
      </c>
      <c r="F50" s="155">
        <v>77.844311377245518</v>
      </c>
      <c r="G50" s="154">
        <v>27127.313000003196</v>
      </c>
      <c r="H50" s="154">
        <v>1815.2036800000005</v>
      </c>
      <c r="I50" s="154">
        <v>2834.0304119999523</v>
      </c>
      <c r="J50" s="154">
        <v>373.22536300000388</v>
      </c>
      <c r="K50" s="154">
        <v>296.68651100000335</v>
      </c>
      <c r="L50" s="154">
        <v>2269.0876299999413</v>
      </c>
      <c r="M50" s="155">
        <v>651.05030359764794</v>
      </c>
      <c r="N50" s="155">
        <v>6.6914245432261819</v>
      </c>
      <c r="O50" s="155">
        <v>77.223081082845027</v>
      </c>
      <c r="P50" s="155">
        <v>1.2793846157672639</v>
      </c>
      <c r="Q50" s="155">
        <v>10.6401071999687</v>
      </c>
      <c r="R50" s="155">
        <v>10.447147537242699</v>
      </c>
      <c r="S50" s="155">
        <v>68.01618575851279</v>
      </c>
      <c r="T50" s="155">
        <v>54.457667458658918</v>
      </c>
      <c r="U50" s="155">
        <v>80.065747367850719</v>
      </c>
      <c r="V50" s="155">
        <v>13.053995435991411</v>
      </c>
      <c r="W50" s="155">
        <v>13.169419827665918</v>
      </c>
      <c r="X50" s="155">
        <v>0.38920243224969286</v>
      </c>
      <c r="Y50" s="155">
        <v>10.416796566199546</v>
      </c>
      <c r="Z50" s="155">
        <v>29.919738088169566</v>
      </c>
      <c r="AA50" s="155">
        <v>66.481710240458298</v>
      </c>
      <c r="AB50" s="155">
        <v>16.16129191544092</v>
      </c>
      <c r="AC50" s="155">
        <v>30.1043161945605</v>
      </c>
      <c r="AD50" s="155">
        <v>55.408629078011231</v>
      </c>
      <c r="AE50" s="155">
        <v>13.812641876541775</v>
      </c>
      <c r="AF50" s="155">
        <v>30.77872904545616</v>
      </c>
      <c r="AG50" s="155">
        <v>55.424634986919529</v>
      </c>
      <c r="AH50" s="155">
        <v>60.976797624060133</v>
      </c>
      <c r="AI50" s="155">
        <v>3.600879203989154</v>
      </c>
    </row>
    <row r="51" spans="1:35" s="86" customFormat="1" x14ac:dyDescent="0.2">
      <c r="A51" s="162" t="s">
        <v>312</v>
      </c>
      <c r="B51" s="162" t="s">
        <v>397</v>
      </c>
      <c r="C51" s="162" t="s">
        <v>398</v>
      </c>
      <c r="D51" s="154">
        <v>40026</v>
      </c>
      <c r="E51" s="154">
        <v>227780</v>
      </c>
      <c r="F51" s="155">
        <v>77.235854408023641</v>
      </c>
      <c r="G51" s="154">
        <v>293451.75746000145</v>
      </c>
      <c r="H51" s="154">
        <v>59520.843602999914</v>
      </c>
      <c r="I51" s="154">
        <v>40303.901082998651</v>
      </c>
      <c r="J51" s="154">
        <v>8753.376261000245</v>
      </c>
      <c r="K51" s="154">
        <v>1672.175577999983</v>
      </c>
      <c r="L51" s="154">
        <v>19033.326670999235</v>
      </c>
      <c r="M51" s="155">
        <v>1288.3122199490801</v>
      </c>
      <c r="N51" s="155">
        <v>20.283008054948461</v>
      </c>
      <c r="O51" s="155">
        <v>72.481194259494373</v>
      </c>
      <c r="P51" s="155">
        <v>2.0250841331571512</v>
      </c>
      <c r="Q51" s="155">
        <v>12.397556753562043</v>
      </c>
      <c r="R51" s="155">
        <v>13.734421436713399</v>
      </c>
      <c r="S51" s="155">
        <v>176.94222970848472</v>
      </c>
      <c r="T51" s="155">
        <v>83.560131139692842</v>
      </c>
      <c r="U51" s="155">
        <v>47.224527054598312</v>
      </c>
      <c r="V51" s="155">
        <v>21.731547285540064</v>
      </c>
      <c r="W51" s="155">
        <v>21.718434260182999</v>
      </c>
      <c r="X51" s="155">
        <v>4.2334972104209161</v>
      </c>
      <c r="Y51" s="155">
        <v>4.1376715063513307</v>
      </c>
      <c r="Z51" s="155">
        <v>9.6384419411975415</v>
      </c>
      <c r="AA51" s="155">
        <v>700.93067305681848</v>
      </c>
      <c r="AB51" s="155">
        <v>54.738541814095619</v>
      </c>
      <c r="AC51" s="155">
        <v>42.680617153129148</v>
      </c>
      <c r="AD51" s="155">
        <v>21.586324074887841</v>
      </c>
      <c r="AE51" s="155">
        <v>17.960053193886711</v>
      </c>
      <c r="AF51" s="155">
        <v>60.453622731223412</v>
      </c>
      <c r="AG51" s="155">
        <v>70.204796408813806</v>
      </c>
      <c r="AH51" s="155">
        <v>34.967009949322396</v>
      </c>
      <c r="AI51" s="155">
        <v>20.23939849397766</v>
      </c>
    </row>
    <row r="52" spans="1:35" s="86" customFormat="1" x14ac:dyDescent="0.2">
      <c r="A52" s="162" t="s">
        <v>312</v>
      </c>
      <c r="B52" s="162" t="s">
        <v>399</v>
      </c>
      <c r="C52" s="162" t="s">
        <v>400</v>
      </c>
      <c r="D52" s="154">
        <v>86290</v>
      </c>
      <c r="E52" s="154">
        <v>153811</v>
      </c>
      <c r="F52" s="155">
        <v>53.820443949819328</v>
      </c>
      <c r="G52" s="154">
        <v>56346.052759964194</v>
      </c>
      <c r="H52" s="154">
        <v>5065.0905340000136</v>
      </c>
      <c r="I52" s="154">
        <v>10690.854846003262</v>
      </c>
      <c r="J52" s="154">
        <v>2128.3161999999343</v>
      </c>
      <c r="K52" s="154">
        <v>1102.5106229990886</v>
      </c>
      <c r="L52" s="154">
        <v>7451.1590849941495</v>
      </c>
      <c r="M52" s="155">
        <v>366.33305004170177</v>
      </c>
      <c r="N52" s="155">
        <v>8.9892552998831086</v>
      </c>
      <c r="O52" s="155">
        <v>62.925038770422447</v>
      </c>
      <c r="P52" s="155">
        <v>1.1478715213759374</v>
      </c>
      <c r="Q52" s="155">
        <v>17.830642816064294</v>
      </c>
      <c r="R52" s="155">
        <v>18.973564823691579</v>
      </c>
      <c r="S52" s="155">
        <v>69.50643872026879</v>
      </c>
      <c r="T52" s="155">
        <v>48.443603415842489</v>
      </c>
      <c r="U52" s="155">
        <v>69.696569566462102</v>
      </c>
      <c r="V52" s="155">
        <v>33.576399258866793</v>
      </c>
      <c r="W52" s="155">
        <v>19.907820568676016</v>
      </c>
      <c r="X52" s="155">
        <v>1.5845622084716051</v>
      </c>
      <c r="Y52" s="155">
        <v>10.136042147762797</v>
      </c>
      <c r="Z52" s="155">
        <v>12.613676048633529</v>
      </c>
      <c r="AA52" s="155">
        <v>144.91734826139879</v>
      </c>
      <c r="AB52" s="155">
        <v>20.955474408920264</v>
      </c>
      <c r="AC52" s="155">
        <v>53.220012398670704</v>
      </c>
      <c r="AD52" s="155">
        <v>44.839028240543968</v>
      </c>
      <c r="AE52" s="155">
        <v>38.317703478364699</v>
      </c>
      <c r="AF52" s="155">
        <v>16.843268281169816</v>
      </c>
      <c r="AG52" s="155">
        <v>66.03151441046677</v>
      </c>
      <c r="AH52" s="155">
        <v>89.147871566265763</v>
      </c>
      <c r="AI52" s="155">
        <v>8.5872955508006701</v>
      </c>
    </row>
    <row r="53" spans="1:35" s="86" customFormat="1" x14ac:dyDescent="0.2">
      <c r="A53" s="162" t="s">
        <v>312</v>
      </c>
      <c r="B53" s="162" t="s">
        <v>401</v>
      </c>
      <c r="C53" s="162" t="s">
        <v>402</v>
      </c>
      <c r="D53" s="154">
        <v>138395</v>
      </c>
      <c r="E53" s="154">
        <v>423258</v>
      </c>
      <c r="F53" s="155">
        <v>66.713809833699528</v>
      </c>
      <c r="G53" s="154">
        <v>376925.12322014</v>
      </c>
      <c r="H53" s="154">
        <v>66401.137816999777</v>
      </c>
      <c r="I53" s="154">
        <v>53828.786340977669</v>
      </c>
      <c r="J53" s="154">
        <v>11254.917824001455</v>
      </c>
      <c r="K53" s="154">
        <v>3071.3727119981627</v>
      </c>
      <c r="L53" s="154">
        <v>28753.573386034201</v>
      </c>
      <c r="M53" s="155">
        <v>890.53277958157901</v>
      </c>
      <c r="N53" s="155">
        <v>17.616532761128461</v>
      </c>
      <c r="O53" s="155">
        <v>71.394965009292548</v>
      </c>
      <c r="P53" s="155">
        <v>1.8388681075451032</v>
      </c>
      <c r="Q53" s="155">
        <v>13.083869647837307</v>
      </c>
      <c r="R53" s="155">
        <v>14.281029049246849</v>
      </c>
      <c r="S53" s="155">
        <v>127.17724494511071</v>
      </c>
      <c r="T53" s="155">
        <v>67.933915923701861</v>
      </c>
      <c r="U53" s="155">
        <v>53.416722427838351</v>
      </c>
      <c r="V53" s="155">
        <v>22.930544620870805</v>
      </c>
      <c r="W53" s="155">
        <v>20.908734134757083</v>
      </c>
      <c r="X53" s="155">
        <v>3.5608373014040913</v>
      </c>
      <c r="Y53" s="155">
        <v>5.6514313476340501</v>
      </c>
      <c r="Z53" s="155">
        <v>10.863050907258396</v>
      </c>
      <c r="AA53" s="155">
        <v>442.66232255739089</v>
      </c>
      <c r="AB53" s="155">
        <v>39.550612510975476</v>
      </c>
      <c r="AC53" s="155">
        <v>43.873989178984317</v>
      </c>
      <c r="AD53" s="155">
        <v>28.203420631993897</v>
      </c>
      <c r="AE53" s="155">
        <v>22.358802688369707</v>
      </c>
      <c r="AF53" s="155">
        <v>49.437776679545323</v>
      </c>
      <c r="AG53" s="155">
        <v>67.233224309997283</v>
      </c>
      <c r="AH53" s="155">
        <v>43.635708398818558</v>
      </c>
      <c r="AI53" s="155">
        <v>17.93781333154968</v>
      </c>
    </row>
    <row r="54" spans="1:35" s="86" customFormat="1" x14ac:dyDescent="0.2">
      <c r="A54" s="162" t="s">
        <v>312</v>
      </c>
      <c r="B54" s="162" t="s">
        <v>403</v>
      </c>
      <c r="C54" s="162" t="s">
        <v>404</v>
      </c>
      <c r="D54" s="154">
        <v>31864</v>
      </c>
      <c r="E54" s="154">
        <v>103486</v>
      </c>
      <c r="F54" s="155">
        <v>63.466390312810361</v>
      </c>
      <c r="G54" s="154">
        <v>12660.282890000317</v>
      </c>
      <c r="H54" s="154">
        <v>402.2723669999998</v>
      </c>
      <c r="I54" s="154">
        <v>7676.902006999253</v>
      </c>
      <c r="J54" s="154">
        <v>2034.8479570001591</v>
      </c>
      <c r="K54" s="154">
        <v>2039.6135229998806</v>
      </c>
      <c r="L54" s="154">
        <v>5320.2653470000869</v>
      </c>
      <c r="M54" s="155">
        <v>122.338121968192</v>
      </c>
      <c r="N54" s="155">
        <v>3.177435847959869</v>
      </c>
      <c r="O54" s="155">
        <v>0.34370259432617206</v>
      </c>
      <c r="P54" s="155">
        <v>7.3283423060101551</v>
      </c>
      <c r="Q54" s="155">
        <v>35.85613251894528</v>
      </c>
      <c r="R54" s="155">
        <v>60.637681430190071</v>
      </c>
      <c r="S54" s="155">
        <v>74.183000666749635</v>
      </c>
      <c r="T54" s="155">
        <v>51.410483997836295</v>
      </c>
      <c r="U54" s="155">
        <v>69.302243823738365</v>
      </c>
      <c r="V54" s="155">
        <v>37.36579484837614</v>
      </c>
      <c r="W54" s="155">
        <v>26.506108260140998</v>
      </c>
      <c r="X54" s="155">
        <v>6.1937597667698565</v>
      </c>
      <c r="Y54" s="155">
        <v>26.563829109371468</v>
      </c>
      <c r="Z54" s="155">
        <v>18.111387472932908</v>
      </c>
      <c r="AA54" s="155">
        <v>86.181691265727594</v>
      </c>
      <c r="AB54" s="155">
        <v>7.0000711633285082</v>
      </c>
      <c r="AC54" s="155">
        <v>84.784001905503402</v>
      </c>
      <c r="AD54" s="155">
        <v>84.109079179863116</v>
      </c>
      <c r="AE54" s="155">
        <v>6.6833638284066836</v>
      </c>
      <c r="AF54" s="155">
        <v>9.2075569917363058</v>
      </c>
      <c r="AG54" s="155">
        <v>280.89752244747297</v>
      </c>
      <c r="AH54" s="155">
        <v>78.116553990241144</v>
      </c>
      <c r="AI54" s="155">
        <v>6.8324382854270018</v>
      </c>
    </row>
    <row r="55" spans="1:35" s="86" customFormat="1" x14ac:dyDescent="0.2">
      <c r="A55" s="162" t="s">
        <v>312</v>
      </c>
      <c r="B55" s="162" t="s">
        <v>405</v>
      </c>
      <c r="C55" s="162" t="s">
        <v>406</v>
      </c>
      <c r="D55" s="154" t="s">
        <v>505</v>
      </c>
      <c r="E55" s="154" t="s">
        <v>505</v>
      </c>
      <c r="F55" s="155" t="s">
        <v>505</v>
      </c>
      <c r="G55" s="154" t="s">
        <v>505</v>
      </c>
      <c r="H55" s="154" t="s">
        <v>505</v>
      </c>
      <c r="I55" s="154" t="s">
        <v>505</v>
      </c>
      <c r="J55" s="154" t="s">
        <v>505</v>
      </c>
      <c r="K55" s="154" t="s">
        <v>505</v>
      </c>
      <c r="L55" s="154" t="s">
        <v>505</v>
      </c>
      <c r="M55" s="155" t="s">
        <v>505</v>
      </c>
      <c r="N55" s="155" t="s">
        <v>505</v>
      </c>
      <c r="O55" s="155" t="s">
        <v>505</v>
      </c>
      <c r="P55" s="155" t="s">
        <v>505</v>
      </c>
      <c r="Q55" s="155" t="s">
        <v>505</v>
      </c>
      <c r="R55" s="155" t="s">
        <v>505</v>
      </c>
      <c r="S55" s="155" t="s">
        <v>505</v>
      </c>
      <c r="T55" s="155" t="s">
        <v>505</v>
      </c>
      <c r="U55" s="155" t="s">
        <v>505</v>
      </c>
      <c r="V55" s="155" t="s">
        <v>505</v>
      </c>
      <c r="W55" s="155" t="s">
        <v>505</v>
      </c>
      <c r="X55" s="155" t="s">
        <v>505</v>
      </c>
      <c r="Y55" s="155" t="s">
        <v>505</v>
      </c>
      <c r="Z55" s="155" t="s">
        <v>505</v>
      </c>
      <c r="AA55" s="155" t="s">
        <v>505</v>
      </c>
      <c r="AB55" s="155" t="s">
        <v>505</v>
      </c>
      <c r="AC55" s="155" t="s">
        <v>505</v>
      </c>
      <c r="AD55" s="155" t="s">
        <v>505</v>
      </c>
      <c r="AE55" s="155" t="s">
        <v>505</v>
      </c>
      <c r="AF55" s="155" t="s">
        <v>505</v>
      </c>
      <c r="AG55" s="155" t="s">
        <v>505</v>
      </c>
      <c r="AH55" s="155" t="s">
        <v>505</v>
      </c>
      <c r="AI55" s="155" t="s">
        <v>505</v>
      </c>
    </row>
    <row r="56" spans="1:35" s="86" customFormat="1" x14ac:dyDescent="0.2">
      <c r="A56" s="162" t="s">
        <v>312</v>
      </c>
      <c r="B56" s="162" t="s">
        <v>407</v>
      </c>
      <c r="C56" s="162" t="s">
        <v>408</v>
      </c>
      <c r="D56" s="154" t="s">
        <v>505</v>
      </c>
      <c r="E56" s="154" t="s">
        <v>505</v>
      </c>
      <c r="F56" s="155" t="s">
        <v>505</v>
      </c>
      <c r="G56" s="154" t="s">
        <v>505</v>
      </c>
      <c r="H56" s="154" t="s">
        <v>505</v>
      </c>
      <c r="I56" s="154" t="s">
        <v>505</v>
      </c>
      <c r="J56" s="154" t="s">
        <v>505</v>
      </c>
      <c r="K56" s="154" t="s">
        <v>505</v>
      </c>
      <c r="L56" s="154" t="s">
        <v>505</v>
      </c>
      <c r="M56" s="155" t="s">
        <v>505</v>
      </c>
      <c r="N56" s="155" t="s">
        <v>505</v>
      </c>
      <c r="O56" s="155" t="s">
        <v>505</v>
      </c>
      <c r="P56" s="155" t="s">
        <v>505</v>
      </c>
      <c r="Q56" s="155" t="s">
        <v>505</v>
      </c>
      <c r="R56" s="155" t="s">
        <v>505</v>
      </c>
      <c r="S56" s="155" t="s">
        <v>505</v>
      </c>
      <c r="T56" s="155" t="s">
        <v>505</v>
      </c>
      <c r="U56" s="155" t="s">
        <v>505</v>
      </c>
      <c r="V56" s="155" t="s">
        <v>505</v>
      </c>
      <c r="W56" s="155" t="s">
        <v>505</v>
      </c>
      <c r="X56" s="155" t="s">
        <v>505</v>
      </c>
      <c r="Y56" s="155" t="s">
        <v>505</v>
      </c>
      <c r="Z56" s="155" t="s">
        <v>505</v>
      </c>
      <c r="AA56" s="155" t="s">
        <v>505</v>
      </c>
      <c r="AB56" s="155" t="s">
        <v>505</v>
      </c>
      <c r="AC56" s="155" t="s">
        <v>505</v>
      </c>
      <c r="AD56" s="155" t="s">
        <v>505</v>
      </c>
      <c r="AE56" s="155" t="s">
        <v>505</v>
      </c>
      <c r="AF56" s="155" t="s">
        <v>505</v>
      </c>
      <c r="AG56" s="155" t="s">
        <v>505</v>
      </c>
      <c r="AH56" s="155" t="s">
        <v>505</v>
      </c>
      <c r="AI56" s="155" t="s">
        <v>505</v>
      </c>
    </row>
    <row r="57" spans="1:35" s="86" customFormat="1" x14ac:dyDescent="0.2">
      <c r="A57" s="162" t="s">
        <v>312</v>
      </c>
      <c r="B57" s="162" t="s">
        <v>409</v>
      </c>
      <c r="C57" s="162" t="s">
        <v>410</v>
      </c>
      <c r="D57" s="154" t="s">
        <v>505</v>
      </c>
      <c r="E57" s="154" t="s">
        <v>505</v>
      </c>
      <c r="F57" s="155" t="s">
        <v>505</v>
      </c>
      <c r="G57" s="154" t="s">
        <v>505</v>
      </c>
      <c r="H57" s="154" t="s">
        <v>505</v>
      </c>
      <c r="I57" s="154" t="s">
        <v>505</v>
      </c>
      <c r="J57" s="154" t="s">
        <v>505</v>
      </c>
      <c r="K57" s="154" t="s">
        <v>505</v>
      </c>
      <c r="L57" s="154" t="s">
        <v>505</v>
      </c>
      <c r="M57" s="155" t="s">
        <v>505</v>
      </c>
      <c r="N57" s="155" t="s">
        <v>505</v>
      </c>
      <c r="O57" s="155" t="s">
        <v>505</v>
      </c>
      <c r="P57" s="155" t="s">
        <v>505</v>
      </c>
      <c r="Q57" s="155" t="s">
        <v>505</v>
      </c>
      <c r="R57" s="155" t="s">
        <v>505</v>
      </c>
      <c r="S57" s="155" t="s">
        <v>505</v>
      </c>
      <c r="T57" s="155" t="s">
        <v>505</v>
      </c>
      <c r="U57" s="155" t="s">
        <v>505</v>
      </c>
      <c r="V57" s="155" t="s">
        <v>505</v>
      </c>
      <c r="W57" s="155" t="s">
        <v>505</v>
      </c>
      <c r="X57" s="155" t="s">
        <v>505</v>
      </c>
      <c r="Y57" s="155" t="s">
        <v>505</v>
      </c>
      <c r="Z57" s="155" t="s">
        <v>505</v>
      </c>
      <c r="AA57" s="155" t="s">
        <v>505</v>
      </c>
      <c r="AB57" s="155" t="s">
        <v>505</v>
      </c>
      <c r="AC57" s="155" t="s">
        <v>505</v>
      </c>
      <c r="AD57" s="155" t="s">
        <v>505</v>
      </c>
      <c r="AE57" s="155" t="s">
        <v>505</v>
      </c>
      <c r="AF57" s="155" t="s">
        <v>505</v>
      </c>
      <c r="AG57" s="155" t="s">
        <v>505</v>
      </c>
      <c r="AH57" s="155" t="s">
        <v>505</v>
      </c>
      <c r="AI57" s="155" t="s">
        <v>505</v>
      </c>
    </row>
    <row r="58" spans="1:35" s="86" customFormat="1" x14ac:dyDescent="0.2">
      <c r="A58" s="162" t="s">
        <v>312</v>
      </c>
      <c r="B58" s="162" t="s">
        <v>411</v>
      </c>
      <c r="C58" s="162" t="s">
        <v>412</v>
      </c>
      <c r="D58" s="154" t="s">
        <v>505</v>
      </c>
      <c r="E58" s="154" t="s">
        <v>505</v>
      </c>
      <c r="F58" s="155" t="s">
        <v>505</v>
      </c>
      <c r="G58" s="154" t="s">
        <v>505</v>
      </c>
      <c r="H58" s="154" t="s">
        <v>505</v>
      </c>
      <c r="I58" s="154" t="s">
        <v>505</v>
      </c>
      <c r="J58" s="154" t="s">
        <v>505</v>
      </c>
      <c r="K58" s="154" t="s">
        <v>505</v>
      </c>
      <c r="L58" s="154" t="s">
        <v>505</v>
      </c>
      <c r="M58" s="155" t="s">
        <v>505</v>
      </c>
      <c r="N58" s="155" t="s">
        <v>505</v>
      </c>
      <c r="O58" s="155" t="s">
        <v>505</v>
      </c>
      <c r="P58" s="155" t="s">
        <v>505</v>
      </c>
      <c r="Q58" s="155" t="s">
        <v>505</v>
      </c>
      <c r="R58" s="155" t="s">
        <v>505</v>
      </c>
      <c r="S58" s="155" t="s">
        <v>505</v>
      </c>
      <c r="T58" s="155" t="s">
        <v>505</v>
      </c>
      <c r="U58" s="155" t="s">
        <v>505</v>
      </c>
      <c r="V58" s="155" t="s">
        <v>505</v>
      </c>
      <c r="W58" s="155" t="s">
        <v>505</v>
      </c>
      <c r="X58" s="155" t="s">
        <v>505</v>
      </c>
      <c r="Y58" s="155" t="s">
        <v>505</v>
      </c>
      <c r="Z58" s="155" t="s">
        <v>505</v>
      </c>
      <c r="AA58" s="155" t="s">
        <v>505</v>
      </c>
      <c r="AB58" s="155" t="s">
        <v>505</v>
      </c>
      <c r="AC58" s="155" t="s">
        <v>505</v>
      </c>
      <c r="AD58" s="155" t="s">
        <v>505</v>
      </c>
      <c r="AE58" s="155" t="s">
        <v>505</v>
      </c>
      <c r="AF58" s="155" t="s">
        <v>505</v>
      </c>
      <c r="AG58" s="155" t="s">
        <v>505</v>
      </c>
      <c r="AH58" s="155" t="s">
        <v>505</v>
      </c>
      <c r="AI58" s="155" t="s">
        <v>505</v>
      </c>
    </row>
    <row r="59" spans="1:35" s="86" customFormat="1" x14ac:dyDescent="0.2">
      <c r="A59" s="162" t="s">
        <v>312</v>
      </c>
      <c r="B59" s="162" t="s">
        <v>413</v>
      </c>
      <c r="C59" s="162" t="s">
        <v>414</v>
      </c>
      <c r="D59" s="154">
        <v>35007</v>
      </c>
      <c r="E59" s="154">
        <v>195463</v>
      </c>
      <c r="F59" s="155">
        <v>58.243336719241725</v>
      </c>
      <c r="G59" s="154">
        <v>46035.979501999725</v>
      </c>
      <c r="H59" s="154">
        <v>19169.993233000012</v>
      </c>
      <c r="I59" s="154">
        <v>17339.576775999398</v>
      </c>
      <c r="J59" s="154">
        <v>4162.2138600001235</v>
      </c>
      <c r="K59" s="154">
        <v>3721.0082209998177</v>
      </c>
      <c r="L59" s="154">
        <v>12282.40030300002</v>
      </c>
      <c r="M59" s="155">
        <v>235.52273065490516</v>
      </c>
      <c r="N59" s="155">
        <v>41.641328022937572</v>
      </c>
      <c r="O59" s="155">
        <v>0.21811612816145212</v>
      </c>
      <c r="P59" s="155">
        <v>6.9215641485993267</v>
      </c>
      <c r="Q59" s="155">
        <v>55.444814915747244</v>
      </c>
      <c r="R59" s="155">
        <v>37.665271736525547</v>
      </c>
      <c r="S59" s="155">
        <v>88.710276502455187</v>
      </c>
      <c r="T59" s="155">
        <v>62.837469510853815</v>
      </c>
      <c r="U59" s="155">
        <v>70.834487263845574</v>
      </c>
      <c r="V59" s="155">
        <v>27.114957408368589</v>
      </c>
      <c r="W59" s="155">
        <v>24.004126016277738</v>
      </c>
      <c r="X59" s="155">
        <v>3.0919763289455773</v>
      </c>
      <c r="Y59" s="155">
        <v>21.45354838253083</v>
      </c>
      <c r="Z59" s="155">
        <v>22.923347053576787</v>
      </c>
      <c r="AA59" s="155">
        <v>91.191980207272522</v>
      </c>
      <c r="AB59" s="155">
        <v>6.4366276144173158</v>
      </c>
      <c r="AC59" s="155">
        <v>78.399463416802888</v>
      </c>
      <c r="AD59" s="155">
        <v>78.086862803685648</v>
      </c>
      <c r="AE59" s="155">
        <v>5.4478802019918922</v>
      </c>
      <c r="AF59" s="155">
        <v>16.465256994324186</v>
      </c>
      <c r="AG59" s="155">
        <v>330.827380992825</v>
      </c>
      <c r="AH59" s="155">
        <v>111.68656473946335</v>
      </c>
      <c r="AI59" s="155">
        <v>6.7829875321020152</v>
      </c>
    </row>
    <row r="60" spans="1:35" s="86" customFormat="1" x14ac:dyDescent="0.2">
      <c r="A60" s="162" t="s">
        <v>312</v>
      </c>
      <c r="B60" s="162" t="s">
        <v>415</v>
      </c>
      <c r="C60" s="162" t="s">
        <v>416</v>
      </c>
      <c r="D60" s="154">
        <v>4676</v>
      </c>
      <c r="E60" s="154">
        <v>37356</v>
      </c>
      <c r="F60" s="155">
        <v>74.772681754456244</v>
      </c>
      <c r="G60" s="154">
        <v>6229.7338300000656</v>
      </c>
      <c r="H60" s="154">
        <v>51.588078999999965</v>
      </c>
      <c r="I60" s="154">
        <v>2638.0831460000159</v>
      </c>
      <c r="J60" s="154">
        <v>751.12944199999106</v>
      </c>
      <c r="K60" s="154">
        <v>892.36551799998972</v>
      </c>
      <c r="L60" s="154">
        <v>1681.5748839999962</v>
      </c>
      <c r="M60" s="155">
        <v>166.76661928472174</v>
      </c>
      <c r="N60" s="155">
        <v>0.82809443240690461</v>
      </c>
      <c r="O60" s="155">
        <v>1.1306003464883423</v>
      </c>
      <c r="P60" s="155">
        <v>5.1384600684276682</v>
      </c>
      <c r="Q60" s="155">
        <v>51.083851216990439</v>
      </c>
      <c r="R60" s="155">
        <v>42.346643018614941</v>
      </c>
      <c r="S60" s="155">
        <v>70.620064942713782</v>
      </c>
      <c r="T60" s="155">
        <v>45.014853945818516</v>
      </c>
      <c r="U60" s="155">
        <v>63.74230041042027</v>
      </c>
      <c r="V60" s="155">
        <v>60.85692390384844</v>
      </c>
      <c r="W60" s="155">
        <v>28.472546179558002</v>
      </c>
      <c r="X60" s="155">
        <v>4.111381689641104</v>
      </c>
      <c r="Y60" s="155">
        <v>33.827771574571337</v>
      </c>
      <c r="Z60" s="155">
        <v>26.247865052267151</v>
      </c>
      <c r="AA60" s="155">
        <v>60.922943230448332</v>
      </c>
      <c r="AB60" s="155">
        <v>7.7972348681559316</v>
      </c>
      <c r="AC60" s="155">
        <v>79.889591523169329</v>
      </c>
      <c r="AD60" s="155">
        <v>66.020308189815481</v>
      </c>
      <c r="AE60" s="155">
        <v>13.750457885483804</v>
      </c>
      <c r="AF60" s="155">
        <v>20.229233924698892</v>
      </c>
      <c r="AG60" s="155">
        <v>257.87770848056385</v>
      </c>
      <c r="AH60" s="155">
        <v>149.46271976377662</v>
      </c>
      <c r="AI60" s="155">
        <v>5.882357118133644</v>
      </c>
    </row>
    <row r="61" spans="1:35" s="86" customFormat="1" x14ac:dyDescent="0.2">
      <c r="A61" s="162" t="s">
        <v>312</v>
      </c>
      <c r="B61" s="162" t="s">
        <v>417</v>
      </c>
      <c r="C61" s="162" t="s">
        <v>418</v>
      </c>
      <c r="D61" s="154">
        <v>36329</v>
      </c>
      <c r="E61" s="154">
        <v>144384</v>
      </c>
      <c r="F61" s="155">
        <v>80.694174976311871</v>
      </c>
      <c r="G61" s="154">
        <v>15597.538899999299</v>
      </c>
      <c r="H61" s="154">
        <v>716.26813699999991</v>
      </c>
      <c r="I61" s="154">
        <v>6831.1851439997181</v>
      </c>
      <c r="J61" s="154">
        <v>892.95592599993768</v>
      </c>
      <c r="K61" s="154">
        <v>766.64344199997765</v>
      </c>
      <c r="L61" s="154">
        <v>5665.6197390004063</v>
      </c>
      <c r="M61" s="155">
        <v>108.02816724844374</v>
      </c>
      <c r="N61" s="155">
        <v>4.5921868930234373</v>
      </c>
      <c r="O61" s="155">
        <v>7.9163529318773085</v>
      </c>
      <c r="P61" s="155">
        <v>20.150644182893409</v>
      </c>
      <c r="Q61" s="155">
        <v>27.783742175931025</v>
      </c>
      <c r="R61" s="155">
        <v>43.796557827466131</v>
      </c>
      <c r="S61" s="155">
        <v>47.312618738916484</v>
      </c>
      <c r="T61" s="155">
        <v>39.239941676365845</v>
      </c>
      <c r="U61" s="155">
        <v>82.937581394304544</v>
      </c>
      <c r="V61" s="155">
        <v>69.245745732337085</v>
      </c>
      <c r="W61" s="155">
        <v>13.071757054985985</v>
      </c>
      <c r="X61" s="155">
        <v>3.6485982862335593</v>
      </c>
      <c r="Y61" s="155">
        <v>11.202224816496154</v>
      </c>
      <c r="Z61" s="155">
        <v>30.147086161453284</v>
      </c>
      <c r="AA61" s="155">
        <v>130.73559788503758</v>
      </c>
      <c r="AB61" s="155">
        <v>15.980388216030564</v>
      </c>
      <c r="AC61" s="155">
        <v>72.414426273716458</v>
      </c>
      <c r="AD61" s="155">
        <v>33.385318199755567</v>
      </c>
      <c r="AE61" s="155">
        <v>26.00693608495434</v>
      </c>
      <c r="AF61" s="155">
        <v>40.607745715273289</v>
      </c>
      <c r="AG61" s="155">
        <v>38.701128497610142</v>
      </c>
      <c r="AH61" s="155">
        <v>109.26585184014293</v>
      </c>
      <c r="AI61" s="155">
        <v>8.9368795862728927</v>
      </c>
    </row>
    <row r="62" spans="1:35" s="86" customFormat="1" x14ac:dyDescent="0.2">
      <c r="A62" s="162" t="s">
        <v>312</v>
      </c>
      <c r="B62" s="162" t="s">
        <v>419</v>
      </c>
      <c r="C62" s="162" t="s">
        <v>420</v>
      </c>
      <c r="D62" s="154">
        <v>41005</v>
      </c>
      <c r="E62" s="154">
        <v>181740</v>
      </c>
      <c r="F62" s="155">
        <v>79.393048575477266</v>
      </c>
      <c r="G62" s="154">
        <v>21827.272730004217</v>
      </c>
      <c r="H62" s="154">
        <v>767.85621599999979</v>
      </c>
      <c r="I62" s="154">
        <v>9469.268289999769</v>
      </c>
      <c r="J62" s="154">
        <v>1644.0853680000289</v>
      </c>
      <c r="K62" s="154">
        <v>1659.0089599997461</v>
      </c>
      <c r="L62" s="154">
        <v>7347.1946229998302</v>
      </c>
      <c r="M62" s="155">
        <v>120.10164372182358</v>
      </c>
      <c r="N62" s="155">
        <v>3.5178752082228253</v>
      </c>
      <c r="O62" s="155">
        <v>6.0263327045404482</v>
      </c>
      <c r="P62" s="155">
        <v>15.969334700148941</v>
      </c>
      <c r="Q62" s="155">
        <v>34.273468530169865</v>
      </c>
      <c r="R62" s="155">
        <v>43.382736850046854</v>
      </c>
      <c r="S62" s="155">
        <v>52.103380048419545</v>
      </c>
      <c r="T62" s="155">
        <v>40.426954016726256</v>
      </c>
      <c r="U62" s="155">
        <v>77.589887602603881</v>
      </c>
      <c r="V62" s="155">
        <v>68.89969319452581</v>
      </c>
      <c r="W62" s="155">
        <v>17.362327453920614</v>
      </c>
      <c r="X62" s="155">
        <v>3.780681550130728</v>
      </c>
      <c r="Y62" s="155">
        <v>17.508965291770945</v>
      </c>
      <c r="Z62" s="155">
        <v>28.363697696078905</v>
      </c>
      <c r="AA62" s="155">
        <v>93.138619988333048</v>
      </c>
      <c r="AB62" s="155">
        <v>10.801354692720851</v>
      </c>
      <c r="AC62" s="155">
        <v>75.714019129831172</v>
      </c>
      <c r="AD62" s="155">
        <v>48.585085556270002</v>
      </c>
      <c r="AE62" s="155">
        <v>20.298473563632317</v>
      </c>
      <c r="AF62" s="155">
        <v>31.116440880098072</v>
      </c>
      <c r="AG62" s="155">
        <v>83.752082177838119</v>
      </c>
      <c r="AH62" s="155">
        <v>125.5859808298476</v>
      </c>
      <c r="AI62" s="155">
        <v>7.6967282198367943</v>
      </c>
    </row>
    <row r="63" spans="1:35" s="86" customFormat="1" x14ac:dyDescent="0.2">
      <c r="A63" s="162" t="s">
        <v>312</v>
      </c>
      <c r="B63" s="162" t="s">
        <v>421</v>
      </c>
      <c r="C63" s="162" t="s">
        <v>422</v>
      </c>
      <c r="D63" s="154">
        <v>6787</v>
      </c>
      <c r="E63" s="154">
        <v>54523</v>
      </c>
      <c r="F63" s="155">
        <v>88.894647096191775</v>
      </c>
      <c r="G63" s="154">
        <v>17562.86519000012</v>
      </c>
      <c r="H63" s="154">
        <v>3960.6946680000019</v>
      </c>
      <c r="I63" s="154">
        <v>6235.6262429999979</v>
      </c>
      <c r="J63" s="154">
        <v>1149.5516319999999</v>
      </c>
      <c r="K63" s="154">
        <v>151.50540900000092</v>
      </c>
      <c r="L63" s="154">
        <v>4931.3886960000045</v>
      </c>
      <c r="M63" s="155">
        <v>322.11846725235444</v>
      </c>
      <c r="N63" s="155">
        <v>22.551529179049485</v>
      </c>
      <c r="O63" s="155">
        <v>7.3872826127965947</v>
      </c>
      <c r="P63" s="155">
        <v>6.4460323436092777</v>
      </c>
      <c r="Q63" s="155">
        <v>43.062918233892198</v>
      </c>
      <c r="R63" s="155">
        <v>35.504606882426089</v>
      </c>
      <c r="S63" s="155">
        <v>114.36689549364485</v>
      </c>
      <c r="T63" s="155">
        <v>90.44602637419078</v>
      </c>
      <c r="U63" s="155">
        <v>79.084096830464986</v>
      </c>
      <c r="V63" s="155">
        <v>-13.604833512869909</v>
      </c>
      <c r="W63" s="155">
        <v>18.435223459559751</v>
      </c>
      <c r="X63" s="155">
        <v>0.31721726721287175</v>
      </c>
      <c r="Y63" s="155">
        <v>2.4121417733072374</v>
      </c>
      <c r="Z63" s="155">
        <v>8.4335419362270354</v>
      </c>
      <c r="AA63" s="155">
        <v>633.63042255430037</v>
      </c>
      <c r="AB63" s="155">
        <v>75.839418627394195</v>
      </c>
      <c r="AC63" s="155">
        <v>51.780216140201865</v>
      </c>
      <c r="AD63" s="155">
        <v>10.080420718845563</v>
      </c>
      <c r="AE63" s="155">
        <v>40.304995631856642</v>
      </c>
      <c r="AF63" s="155">
        <v>49.614583649295469</v>
      </c>
      <c r="AG63" s="155">
        <v>27.800572749115005</v>
      </c>
      <c r="AH63" s="155">
        <v>31.494648809193666</v>
      </c>
      <c r="AI63" s="155">
        <v>0.61268746172536792</v>
      </c>
    </row>
    <row r="64" spans="1:35" s="86" customFormat="1" x14ac:dyDescent="0.2">
      <c r="A64" s="162" t="s">
        <v>312</v>
      </c>
      <c r="B64" s="162" t="s">
        <v>423</v>
      </c>
      <c r="C64" s="162" t="s">
        <v>424</v>
      </c>
      <c r="D64" s="154">
        <v>14767</v>
      </c>
      <c r="E64" s="154">
        <v>34101</v>
      </c>
      <c r="F64" s="155">
        <v>97.160504417946299</v>
      </c>
      <c r="G64" s="154">
        <v>11165.164365999395</v>
      </c>
      <c r="H64" s="154">
        <v>1281.0022140000008</v>
      </c>
      <c r="I64" s="154">
        <v>5695.3302619997903</v>
      </c>
      <c r="J64" s="154">
        <v>2559.9398390000079</v>
      </c>
      <c r="K64" s="154">
        <v>197.69729199999549</v>
      </c>
      <c r="L64" s="154">
        <v>3178.6578140000179</v>
      </c>
      <c r="M64" s="155">
        <v>327.41457335560233</v>
      </c>
      <c r="N64" s="155">
        <v>11.473205158546165</v>
      </c>
      <c r="O64" s="155">
        <v>0.96100077443358767</v>
      </c>
      <c r="P64" s="155">
        <v>4.5835417786341122</v>
      </c>
      <c r="Q64" s="155">
        <v>37.564178351573567</v>
      </c>
      <c r="R64" s="155">
        <v>51.009820145088391</v>
      </c>
      <c r="S64" s="155">
        <v>167.01358499750125</v>
      </c>
      <c r="T64" s="155">
        <v>93.213038151374391</v>
      </c>
      <c r="U64" s="155">
        <v>55.811650383272095</v>
      </c>
      <c r="V64" s="155">
        <v>56.796858058962641</v>
      </c>
      <c r="W64" s="155">
        <v>44.948049037302731</v>
      </c>
      <c r="X64" s="155">
        <v>0.94070373312045519</v>
      </c>
      <c r="Y64" s="155">
        <v>3.4111655703447457</v>
      </c>
      <c r="Z64" s="155">
        <v>4.2517263477480451</v>
      </c>
      <c r="AA64" s="155">
        <v>1342.2110756945854</v>
      </c>
      <c r="AB64" s="155">
        <v>139.70870995739335</v>
      </c>
      <c r="AC64" s="155">
        <v>81.134889814772563</v>
      </c>
      <c r="AD64" s="155">
        <v>3.8993734523326351</v>
      </c>
      <c r="AE64" s="155">
        <v>90.004214673192806</v>
      </c>
      <c r="AF64" s="155">
        <v>6.0964118744726497</v>
      </c>
      <c r="AG64" s="155">
        <v>53.732761619893189</v>
      </c>
      <c r="AH64" s="155">
        <v>79.141943402810611</v>
      </c>
      <c r="AI64" s="155">
        <v>2.1225102937713038</v>
      </c>
    </row>
    <row r="65" spans="1:35" s="86" customFormat="1" x14ac:dyDescent="0.2">
      <c r="A65" s="162" t="s">
        <v>312</v>
      </c>
      <c r="B65" s="162" t="s">
        <v>425</v>
      </c>
      <c r="C65" s="162" t="s">
        <v>426</v>
      </c>
      <c r="D65" s="154" t="s">
        <v>505</v>
      </c>
      <c r="E65" s="154" t="s">
        <v>505</v>
      </c>
      <c r="F65" s="155" t="s">
        <v>505</v>
      </c>
      <c r="G65" s="154" t="s">
        <v>505</v>
      </c>
      <c r="H65" s="154" t="s">
        <v>505</v>
      </c>
      <c r="I65" s="154" t="s">
        <v>505</v>
      </c>
      <c r="J65" s="154" t="s">
        <v>505</v>
      </c>
      <c r="K65" s="154" t="s">
        <v>505</v>
      </c>
      <c r="L65" s="154" t="s">
        <v>505</v>
      </c>
      <c r="M65" s="155" t="s">
        <v>505</v>
      </c>
      <c r="N65" s="155" t="s">
        <v>505</v>
      </c>
      <c r="O65" s="155" t="s">
        <v>505</v>
      </c>
      <c r="P65" s="155" t="s">
        <v>505</v>
      </c>
      <c r="Q65" s="155" t="s">
        <v>505</v>
      </c>
      <c r="R65" s="155" t="s">
        <v>505</v>
      </c>
      <c r="S65" s="155" t="s">
        <v>505</v>
      </c>
      <c r="T65" s="155" t="s">
        <v>505</v>
      </c>
      <c r="U65" s="155" t="s">
        <v>505</v>
      </c>
      <c r="V65" s="155" t="s">
        <v>505</v>
      </c>
      <c r="W65" s="155" t="s">
        <v>505</v>
      </c>
      <c r="X65" s="155" t="s">
        <v>505</v>
      </c>
      <c r="Y65" s="155" t="s">
        <v>505</v>
      </c>
      <c r="Z65" s="155" t="s">
        <v>505</v>
      </c>
      <c r="AA65" s="155" t="s">
        <v>505</v>
      </c>
      <c r="AB65" s="155" t="s">
        <v>505</v>
      </c>
      <c r="AC65" s="155" t="s">
        <v>505</v>
      </c>
      <c r="AD65" s="155" t="s">
        <v>505</v>
      </c>
      <c r="AE65" s="155" t="s">
        <v>505</v>
      </c>
      <c r="AF65" s="155" t="s">
        <v>505</v>
      </c>
      <c r="AG65" s="155" t="s">
        <v>505</v>
      </c>
      <c r="AH65" s="155" t="s">
        <v>505</v>
      </c>
      <c r="AI65" s="155" t="s">
        <v>505</v>
      </c>
    </row>
    <row r="66" spans="1:35" s="86" customFormat="1" x14ac:dyDescent="0.2">
      <c r="A66" s="162" t="s">
        <v>312</v>
      </c>
      <c r="B66" s="162" t="s">
        <v>427</v>
      </c>
      <c r="C66" s="162" t="s">
        <v>428</v>
      </c>
      <c r="D66" s="154">
        <v>1422</v>
      </c>
      <c r="E66" s="154">
        <v>10658</v>
      </c>
      <c r="F66" s="155">
        <v>17.305003710927387</v>
      </c>
      <c r="G66" s="154">
        <v>12542.206309999949</v>
      </c>
      <c r="H66" s="154">
        <v>1903.494756999999</v>
      </c>
      <c r="I66" s="154">
        <v>3859.8996270000166</v>
      </c>
      <c r="J66" s="154">
        <v>2729.9437170000001</v>
      </c>
      <c r="K66" s="154">
        <v>1611.8777889999881</v>
      </c>
      <c r="L66" s="154">
        <v>955.71068199999922</v>
      </c>
      <c r="M66" s="155">
        <v>1176.7879817977057</v>
      </c>
      <c r="N66" s="155">
        <v>15.176713808975823</v>
      </c>
      <c r="O66" s="155">
        <v>5.8155877406747898</v>
      </c>
      <c r="P66" s="155">
        <v>2.5897694794827357</v>
      </c>
      <c r="Q66" s="155">
        <v>56.260219493871467</v>
      </c>
      <c r="R66" s="155">
        <v>30.775284121442841</v>
      </c>
      <c r="S66" s="155">
        <v>362.15984490523704</v>
      </c>
      <c r="T66" s="155">
        <v>89.670733908800827</v>
      </c>
      <c r="U66" s="155">
        <v>24.759987936339027</v>
      </c>
      <c r="V66" s="155">
        <v>7.5889997551129307</v>
      </c>
      <c r="W66" s="155">
        <v>70.725769600432884</v>
      </c>
      <c r="X66" s="155">
        <v>6.4715596358262362</v>
      </c>
      <c r="Y66" s="155">
        <v>41.761166551616839</v>
      </c>
      <c r="Z66" s="155">
        <v>9.8257570512918093</v>
      </c>
      <c r="AA66" s="155">
        <v>157.4251631295333</v>
      </c>
      <c r="AB66" s="155">
        <v>18.200728898097452</v>
      </c>
      <c r="AC66" s="155">
        <v>87.57160419429627</v>
      </c>
      <c r="AD66" s="155">
        <v>41.596175832877684</v>
      </c>
      <c r="AE66" s="155">
        <v>19.351188104617616</v>
      </c>
      <c r="AF66" s="155">
        <v>39.052636062504988</v>
      </c>
      <c r="AG66" s="155">
        <v>1407.3081299493329</v>
      </c>
      <c r="AH66" s="155">
        <v>89.030302632320044</v>
      </c>
      <c r="AI66" s="155">
        <v>7.971514008623366</v>
      </c>
    </row>
    <row r="67" spans="1:35" s="86" customFormat="1" x14ac:dyDescent="0.2">
      <c r="A67" s="162" t="s">
        <v>312</v>
      </c>
      <c r="B67" s="162" t="s">
        <v>429</v>
      </c>
      <c r="C67" s="162" t="s">
        <v>430</v>
      </c>
      <c r="D67" s="154">
        <v>32054</v>
      </c>
      <c r="E67" s="154">
        <v>110592</v>
      </c>
      <c r="F67" s="155">
        <v>66.381073771256254</v>
      </c>
      <c r="G67" s="154">
        <v>24011.467380006121</v>
      </c>
      <c r="H67" s="154">
        <v>3630.4818870000031</v>
      </c>
      <c r="I67" s="154">
        <v>11387.782260998709</v>
      </c>
      <c r="J67" s="154">
        <v>1508.1121960001346</v>
      </c>
      <c r="K67" s="154">
        <v>553.61228600001573</v>
      </c>
      <c r="L67" s="154">
        <v>9465.7981580003579</v>
      </c>
      <c r="M67" s="155">
        <v>217.11757975265951</v>
      </c>
      <c r="N67" s="155">
        <v>15.11978351653358</v>
      </c>
      <c r="O67" s="155">
        <v>2.8746311925255466</v>
      </c>
      <c r="P67" s="155">
        <v>1.1785338686640605</v>
      </c>
      <c r="Q67" s="155">
        <v>48.360729372172834</v>
      </c>
      <c r="R67" s="155">
        <v>47.426432049217837</v>
      </c>
      <c r="S67" s="155">
        <v>102.9711214283014</v>
      </c>
      <c r="T67" s="155">
        <v>85.592069571039119</v>
      </c>
      <c r="U67" s="155">
        <v>83.122402071377564</v>
      </c>
      <c r="V67" s="155">
        <v>27.277946622861503</v>
      </c>
      <c r="W67" s="155">
        <v>13.243247556332124</v>
      </c>
      <c r="X67" s="155">
        <v>3.1360525247493269</v>
      </c>
      <c r="Y67" s="155">
        <v>4.790349840570058</v>
      </c>
      <c r="Z67" s="155">
        <v>6.5567915864190542</v>
      </c>
      <c r="AA67" s="155">
        <v>258.66265540969988</v>
      </c>
      <c r="AB67" s="155">
        <v>54.292243846345286</v>
      </c>
      <c r="AC67" s="155">
        <v>44.448057488813902</v>
      </c>
      <c r="AD67" s="155">
        <v>21.971387286689914</v>
      </c>
      <c r="AE67" s="155">
        <v>41.095963722334666</v>
      </c>
      <c r="AF67" s="155">
        <v>36.932648990964907</v>
      </c>
      <c r="AG67" s="155">
        <v>25.11725350839275</v>
      </c>
      <c r="AH67" s="155">
        <v>34.27247637941074</v>
      </c>
      <c r="AI67" s="155">
        <v>6.9590485146435856</v>
      </c>
    </row>
    <row r="68" spans="1:35" s="86" customFormat="1" x14ac:dyDescent="0.2">
      <c r="A68" s="162" t="s">
        <v>312</v>
      </c>
      <c r="B68" s="162" t="s">
        <v>431</v>
      </c>
      <c r="C68" s="162" t="s">
        <v>432</v>
      </c>
      <c r="D68" s="154" t="s">
        <v>505</v>
      </c>
      <c r="E68" s="154" t="s">
        <v>505</v>
      </c>
      <c r="F68" s="155" t="s">
        <v>505</v>
      </c>
      <c r="G68" s="154" t="s">
        <v>505</v>
      </c>
      <c r="H68" s="154" t="s">
        <v>505</v>
      </c>
      <c r="I68" s="154" t="s">
        <v>505</v>
      </c>
      <c r="J68" s="154" t="s">
        <v>505</v>
      </c>
      <c r="K68" s="154" t="s">
        <v>505</v>
      </c>
      <c r="L68" s="154" t="s">
        <v>505</v>
      </c>
      <c r="M68" s="155" t="s">
        <v>505</v>
      </c>
      <c r="N68" s="155" t="s">
        <v>505</v>
      </c>
      <c r="O68" s="155" t="s">
        <v>505</v>
      </c>
      <c r="P68" s="155" t="s">
        <v>505</v>
      </c>
      <c r="Q68" s="155" t="s">
        <v>505</v>
      </c>
      <c r="R68" s="155" t="s">
        <v>505</v>
      </c>
      <c r="S68" s="155" t="s">
        <v>505</v>
      </c>
      <c r="T68" s="155" t="s">
        <v>505</v>
      </c>
      <c r="U68" s="155" t="s">
        <v>505</v>
      </c>
      <c r="V68" s="155" t="s">
        <v>505</v>
      </c>
      <c r="W68" s="155" t="s">
        <v>505</v>
      </c>
      <c r="X68" s="155" t="s">
        <v>505</v>
      </c>
      <c r="Y68" s="155" t="s">
        <v>505</v>
      </c>
      <c r="Z68" s="155" t="s">
        <v>505</v>
      </c>
      <c r="AA68" s="155" t="s">
        <v>505</v>
      </c>
      <c r="AB68" s="155" t="s">
        <v>505</v>
      </c>
      <c r="AC68" s="155" t="s">
        <v>505</v>
      </c>
      <c r="AD68" s="155" t="s">
        <v>505</v>
      </c>
      <c r="AE68" s="155" t="s">
        <v>505</v>
      </c>
      <c r="AF68" s="155" t="s">
        <v>505</v>
      </c>
      <c r="AG68" s="155" t="s">
        <v>505</v>
      </c>
      <c r="AH68" s="155" t="s">
        <v>505</v>
      </c>
      <c r="AI68" s="155" t="s">
        <v>505</v>
      </c>
    </row>
    <row r="69" spans="1:35" s="86" customFormat="1" x14ac:dyDescent="0.2">
      <c r="A69" s="162" t="s">
        <v>312</v>
      </c>
      <c r="B69" s="162" t="s">
        <v>433</v>
      </c>
      <c r="C69" s="162" t="s">
        <v>434</v>
      </c>
      <c r="D69" s="154">
        <v>60116</v>
      </c>
      <c r="E69" s="154">
        <v>240718</v>
      </c>
      <c r="F69" s="155">
        <v>65.932957746478877</v>
      </c>
      <c r="G69" s="154">
        <v>77079.805405993218</v>
      </c>
      <c r="H69" s="154">
        <v>12751.299861999956</v>
      </c>
      <c r="I69" s="154">
        <v>30697.334715998008</v>
      </c>
      <c r="J69" s="154">
        <v>8632.6888209984063</v>
      </c>
      <c r="K69" s="154">
        <v>2722.0487089988414</v>
      </c>
      <c r="L69" s="154">
        <v>21271.558425995481</v>
      </c>
      <c r="M69" s="155">
        <v>320.20790055580898</v>
      </c>
      <c r="N69" s="155">
        <v>16.542983982427774</v>
      </c>
      <c r="O69" s="155">
        <v>3.7745228123349377</v>
      </c>
      <c r="P69" s="155">
        <v>6.9316483207116422</v>
      </c>
      <c r="Q69" s="155">
        <v>44.402991757388151</v>
      </c>
      <c r="R69" s="155">
        <v>39.825392078132026</v>
      </c>
      <c r="S69" s="155">
        <v>127.52405186150604</v>
      </c>
      <c r="T69" s="155">
        <v>88.367128449037793</v>
      </c>
      <c r="U69" s="155">
        <v>69.294479871927578</v>
      </c>
      <c r="V69" s="155">
        <v>7.7569847732187185</v>
      </c>
      <c r="W69" s="155">
        <v>28.121949025429409</v>
      </c>
      <c r="X69" s="155">
        <v>2.3805372488101892</v>
      </c>
      <c r="Y69" s="155">
        <v>8.8297805157161573</v>
      </c>
      <c r="Z69" s="155">
        <v>8.110416670894125</v>
      </c>
      <c r="AA69" s="155">
        <v>302.84044354530221</v>
      </c>
      <c r="AB69" s="155">
        <v>36.979083988529261</v>
      </c>
      <c r="AC69" s="155">
        <v>68.322895870255067</v>
      </c>
      <c r="AD69" s="155">
        <v>19.206378770939736</v>
      </c>
      <c r="AE69" s="155">
        <v>52.788423209830526</v>
      </c>
      <c r="AF69" s="155">
        <v>28.005198019226075</v>
      </c>
      <c r="AG69" s="155">
        <v>96.979819377838552</v>
      </c>
      <c r="AH69" s="155">
        <v>59.273582783483249</v>
      </c>
      <c r="AI69" s="155">
        <v>4.4807033079520444</v>
      </c>
    </row>
    <row r="70" spans="1:35" s="86" customFormat="1" x14ac:dyDescent="0.2">
      <c r="A70" s="162" t="s">
        <v>312</v>
      </c>
      <c r="B70" s="162" t="s">
        <v>435</v>
      </c>
      <c r="C70" s="162" t="s">
        <v>436</v>
      </c>
      <c r="D70" s="154">
        <v>8908</v>
      </c>
      <c r="E70" s="154">
        <v>37329</v>
      </c>
      <c r="F70" s="155">
        <v>78.105910694312996</v>
      </c>
      <c r="G70" s="154">
        <v>20172.72259999983</v>
      </c>
      <c r="H70" s="154">
        <v>3357.9366679999971</v>
      </c>
      <c r="I70" s="154">
        <v>8691.3371090000146</v>
      </c>
      <c r="J70" s="154">
        <v>3675.057316000049</v>
      </c>
      <c r="K70" s="154">
        <v>606.34156100001508</v>
      </c>
      <c r="L70" s="154">
        <v>4425.76170000001</v>
      </c>
      <c r="M70" s="155">
        <v>540.40350933590048</v>
      </c>
      <c r="N70" s="155">
        <v>16.645926950881808</v>
      </c>
      <c r="O70" s="155">
        <v>8.3910652398188361</v>
      </c>
      <c r="P70" s="155">
        <v>0.46356557276016408</v>
      </c>
      <c r="Q70" s="155">
        <v>54.148857682374164</v>
      </c>
      <c r="R70" s="155">
        <v>43.084601326942781</v>
      </c>
      <c r="S70" s="155">
        <v>232.83069755418077</v>
      </c>
      <c r="T70" s="155">
        <v>118.56094993168878</v>
      </c>
      <c r="U70" s="155">
        <v>50.921528465592083</v>
      </c>
      <c r="V70" s="155">
        <v>4.2811616042022553</v>
      </c>
      <c r="W70" s="155">
        <v>42.284141897964936</v>
      </c>
      <c r="X70" s="155">
        <v>9.2917736448724533</v>
      </c>
      <c r="Y70" s="155">
        <v>6.9664828175506592</v>
      </c>
      <c r="Z70" s="155">
        <v>203.55955577140884</v>
      </c>
      <c r="AA70" s="155">
        <v>535.69803388135188</v>
      </c>
      <c r="AB70" s="155">
        <v>67.690070642553152</v>
      </c>
      <c r="AC70" s="155">
        <v>68.019534525337306</v>
      </c>
      <c r="AD70" s="155">
        <v>6.7703353052534982</v>
      </c>
      <c r="AE70" s="155">
        <v>5.9244765966667243</v>
      </c>
      <c r="AF70" s="155">
        <v>87.305188098082596</v>
      </c>
      <c r="AG70" s="155">
        <v>145.44298979345544</v>
      </c>
      <c r="AH70" s="155">
        <v>183.403503573514</v>
      </c>
      <c r="AI70" s="155">
        <v>5.3877337504148937</v>
      </c>
    </row>
    <row r="71" spans="1:35" s="86" customFormat="1" x14ac:dyDescent="0.2">
      <c r="A71" s="162" t="s">
        <v>312</v>
      </c>
      <c r="B71" s="162" t="s">
        <v>437</v>
      </c>
      <c r="C71" s="162" t="s">
        <v>438</v>
      </c>
      <c r="D71" s="154">
        <v>8908</v>
      </c>
      <c r="E71" s="154">
        <v>37329</v>
      </c>
      <c r="F71" s="155">
        <v>78.105910694312996</v>
      </c>
      <c r="G71" s="154">
        <v>20172.72259999983</v>
      </c>
      <c r="H71" s="154">
        <v>3357.9366679999971</v>
      </c>
      <c r="I71" s="154">
        <v>8691.3371090000146</v>
      </c>
      <c r="J71" s="154">
        <v>3675.057316000049</v>
      </c>
      <c r="K71" s="154">
        <v>606.34156100001508</v>
      </c>
      <c r="L71" s="154">
        <v>4425.76170000001</v>
      </c>
      <c r="M71" s="155">
        <v>540.40350933590048</v>
      </c>
      <c r="N71" s="155">
        <v>16.645926950881808</v>
      </c>
      <c r="O71" s="155">
        <v>8.3910652398188361</v>
      </c>
      <c r="P71" s="155">
        <v>0.46356557276016408</v>
      </c>
      <c r="Q71" s="155">
        <v>54.148857682374164</v>
      </c>
      <c r="R71" s="155">
        <v>43.084601326942781</v>
      </c>
      <c r="S71" s="155">
        <v>232.83069755418077</v>
      </c>
      <c r="T71" s="155">
        <v>118.56094993168878</v>
      </c>
      <c r="U71" s="155">
        <v>50.921528465592083</v>
      </c>
      <c r="V71" s="155">
        <v>4.2811616042022553</v>
      </c>
      <c r="W71" s="155">
        <v>42.284141897964936</v>
      </c>
      <c r="X71" s="155">
        <v>9.2917736448724533</v>
      </c>
      <c r="Y71" s="155">
        <v>6.9664828175506592</v>
      </c>
      <c r="Z71" s="155">
        <v>203.55955577140884</v>
      </c>
      <c r="AA71" s="155">
        <v>535.69803388135188</v>
      </c>
      <c r="AB71" s="155">
        <v>67.690070642553152</v>
      </c>
      <c r="AC71" s="155">
        <v>68.019534525337306</v>
      </c>
      <c r="AD71" s="155">
        <v>6.7703353052534982</v>
      </c>
      <c r="AE71" s="155">
        <v>5.9244765966667243</v>
      </c>
      <c r="AF71" s="155">
        <v>87.305188098082596</v>
      </c>
      <c r="AG71" s="155">
        <v>145.44298979345544</v>
      </c>
      <c r="AH71" s="155">
        <v>183.403503573514</v>
      </c>
      <c r="AI71" s="155">
        <v>5.3877337504148937</v>
      </c>
    </row>
    <row r="72" spans="1:35" s="86" customFormat="1" x14ac:dyDescent="0.2">
      <c r="A72" s="162" t="s">
        <v>312</v>
      </c>
      <c r="B72" s="162" t="s">
        <v>439</v>
      </c>
      <c r="C72" s="162" t="s">
        <v>440</v>
      </c>
      <c r="D72" s="154">
        <v>35976</v>
      </c>
      <c r="E72" s="154">
        <v>62115</v>
      </c>
      <c r="F72" s="155">
        <v>94.316097711335445</v>
      </c>
      <c r="G72" s="154">
        <v>32797.768310007254</v>
      </c>
      <c r="H72" s="154">
        <v>388.6374180000023</v>
      </c>
      <c r="I72" s="154">
        <v>17537.870167001358</v>
      </c>
      <c r="J72" s="154">
        <v>11109.387751999011</v>
      </c>
      <c r="K72" s="154">
        <v>14977.063257001522</v>
      </c>
      <c r="L72" s="154">
        <v>4067.4751240000137</v>
      </c>
      <c r="M72" s="155">
        <v>528.01687692195537</v>
      </c>
      <c r="N72" s="155">
        <v>1.1849508000866669</v>
      </c>
      <c r="O72" s="155">
        <v>0.68586156814982968</v>
      </c>
      <c r="P72" s="155">
        <v>5.5687948664299718</v>
      </c>
      <c r="Q72" s="155">
        <v>43.08012869052795</v>
      </c>
      <c r="R72" s="155">
        <v>53.472754613155203</v>
      </c>
      <c r="S72" s="155">
        <v>282.34516891252287</v>
      </c>
      <c r="T72" s="155">
        <v>65.482977123078385</v>
      </c>
      <c r="U72" s="155">
        <v>23.19252614638026</v>
      </c>
      <c r="V72" s="155">
        <v>-23.594612378429108</v>
      </c>
      <c r="W72" s="155">
        <v>63.345136246372981</v>
      </c>
      <c r="X72" s="155">
        <v>26.345604329927092</v>
      </c>
      <c r="Y72" s="155">
        <v>85.430622728390318</v>
      </c>
      <c r="Z72" s="155">
        <v>43.463800992372214</v>
      </c>
      <c r="AA72" s="155">
        <v>66.868202268086847</v>
      </c>
      <c r="AB72" s="155">
        <v>5.0430884186354783</v>
      </c>
      <c r="AC72" s="155">
        <v>82.941315728907256</v>
      </c>
      <c r="AD72" s="155">
        <v>76.569299717759549</v>
      </c>
      <c r="AE72" s="155">
        <v>2.9345391992728742</v>
      </c>
      <c r="AF72" s="155">
        <v>20.496161082968449</v>
      </c>
      <c r="AG72" s="155">
        <v>3546.4762281737267</v>
      </c>
      <c r="AH72" s="155">
        <v>120.55175990579887</v>
      </c>
      <c r="AI72" s="155">
        <v>7.6130182810594205</v>
      </c>
    </row>
    <row r="73" spans="1:35" s="86" customFormat="1" x14ac:dyDescent="0.2">
      <c r="A73" s="162" t="s">
        <v>312</v>
      </c>
      <c r="B73" s="162" t="s">
        <v>441</v>
      </c>
      <c r="C73" s="162" t="s">
        <v>442</v>
      </c>
      <c r="D73" s="154">
        <v>35976</v>
      </c>
      <c r="E73" s="154">
        <v>62115</v>
      </c>
      <c r="F73" s="155">
        <v>94.316097711335445</v>
      </c>
      <c r="G73" s="154">
        <v>32797.768310007254</v>
      </c>
      <c r="H73" s="154">
        <v>388.6374180000023</v>
      </c>
      <c r="I73" s="154">
        <v>17537.870167001358</v>
      </c>
      <c r="J73" s="154">
        <v>11109.387751999011</v>
      </c>
      <c r="K73" s="154">
        <v>14977.063257001522</v>
      </c>
      <c r="L73" s="154">
        <v>4067.4751240000137</v>
      </c>
      <c r="M73" s="155">
        <v>528.01687692195537</v>
      </c>
      <c r="N73" s="155">
        <v>1.1849508000866669</v>
      </c>
      <c r="O73" s="155">
        <v>0.68586156814982968</v>
      </c>
      <c r="P73" s="155">
        <v>5.5687948664299718</v>
      </c>
      <c r="Q73" s="155">
        <v>43.08012869052795</v>
      </c>
      <c r="R73" s="155">
        <v>53.472754613155203</v>
      </c>
      <c r="S73" s="155">
        <v>282.34516891252287</v>
      </c>
      <c r="T73" s="155">
        <v>65.482977123078385</v>
      </c>
      <c r="U73" s="155">
        <v>23.19252614638026</v>
      </c>
      <c r="V73" s="155">
        <v>-23.594612378429108</v>
      </c>
      <c r="W73" s="155">
        <v>63.345136246372981</v>
      </c>
      <c r="X73" s="155">
        <v>26.345604329927092</v>
      </c>
      <c r="Y73" s="155">
        <v>85.430622728390318</v>
      </c>
      <c r="Z73" s="155">
        <v>43.463800992372214</v>
      </c>
      <c r="AA73" s="155">
        <v>66.868202268086847</v>
      </c>
      <c r="AB73" s="155">
        <v>5.0430884186354783</v>
      </c>
      <c r="AC73" s="155">
        <v>82.941315728907256</v>
      </c>
      <c r="AD73" s="155">
        <v>76.569299717759549</v>
      </c>
      <c r="AE73" s="155">
        <v>2.9345391992728742</v>
      </c>
      <c r="AF73" s="155">
        <v>20.496161082968449</v>
      </c>
      <c r="AG73" s="155">
        <v>3546.4762281737267</v>
      </c>
      <c r="AH73" s="155">
        <v>120.55175990579887</v>
      </c>
      <c r="AI73" s="155">
        <v>7.6130182810594205</v>
      </c>
    </row>
    <row r="74" spans="1:35" s="86" customFormat="1" x14ac:dyDescent="0.2">
      <c r="A74" s="162" t="s">
        <v>312</v>
      </c>
      <c r="B74" s="162" t="s">
        <v>443</v>
      </c>
      <c r="C74" s="162" t="s">
        <v>444</v>
      </c>
      <c r="D74" s="154">
        <v>33162</v>
      </c>
      <c r="E74" s="154">
        <v>51719</v>
      </c>
      <c r="F74" s="155">
        <v>85.875023405450492</v>
      </c>
      <c r="G74" s="154">
        <v>13796.590199999477</v>
      </c>
      <c r="H74" s="154">
        <v>514.59986299999991</v>
      </c>
      <c r="I74" s="154">
        <v>8985.0429859996639</v>
      </c>
      <c r="J74" s="154">
        <v>3435.2654869999187</v>
      </c>
      <c r="K74" s="154">
        <v>97.678017000001404</v>
      </c>
      <c r="L74" s="154">
        <v>5201.2855839999402</v>
      </c>
      <c r="M74" s="155">
        <v>266.76057541714795</v>
      </c>
      <c r="N74" s="155">
        <v>3.7299061256455928</v>
      </c>
      <c r="O74" s="155">
        <v>4.0849389573696861E-2</v>
      </c>
      <c r="P74" s="155">
        <v>0.76574388958216533</v>
      </c>
      <c r="Q74" s="155">
        <v>43.960833969792105</v>
      </c>
      <c r="R74" s="155">
        <v>65.125098707360351</v>
      </c>
      <c r="S74" s="155">
        <v>173.72808805274008</v>
      </c>
      <c r="T74" s="155">
        <v>100.56817772965333</v>
      </c>
      <c r="U74" s="155">
        <v>57.888266000557721</v>
      </c>
      <c r="V74" s="155">
        <v>78.572685610260734</v>
      </c>
      <c r="W74" s="155">
        <v>38.233155838571825</v>
      </c>
      <c r="X74" s="155">
        <v>23.426061433643909</v>
      </c>
      <c r="Y74" s="155">
        <v>1.072609500147863</v>
      </c>
      <c r="Z74" s="155">
        <v>1.2662480451365155</v>
      </c>
      <c r="AA74" s="155">
        <v>3531.3691174435926</v>
      </c>
      <c r="AB74" s="155">
        <v>434.20958537153689</v>
      </c>
      <c r="AC74" s="155">
        <v>40.105132064301046</v>
      </c>
      <c r="AD74" s="155">
        <v>21.107061664564561</v>
      </c>
      <c r="AE74" s="155">
        <v>32.759975256041294</v>
      </c>
      <c r="AF74" s="155">
        <v>46.1329630793946</v>
      </c>
      <c r="AG74" s="155">
        <v>15.29715899379347</v>
      </c>
      <c r="AH74" s="155">
        <v>43.451193456923534</v>
      </c>
      <c r="AI74" s="155">
        <v>14.015340720259758</v>
      </c>
    </row>
    <row r="75" spans="1:35" s="86" customFormat="1" x14ac:dyDescent="0.2">
      <c r="A75" s="162" t="s">
        <v>312</v>
      </c>
      <c r="B75" s="162" t="s">
        <v>445</v>
      </c>
      <c r="C75" s="162" t="s">
        <v>446</v>
      </c>
      <c r="D75" s="154">
        <v>72501</v>
      </c>
      <c r="E75" s="154">
        <v>119098</v>
      </c>
      <c r="F75" s="155">
        <v>91.157033788931912</v>
      </c>
      <c r="G75" s="154">
        <v>38382.811177032723</v>
      </c>
      <c r="H75" s="154">
        <v>8914.6057080000155</v>
      </c>
      <c r="I75" s="154">
        <v>14162.596052991606</v>
      </c>
      <c r="J75" s="154">
        <v>159.69430600044626</v>
      </c>
      <c r="K75" s="154">
        <v>689.83940800026744</v>
      </c>
      <c r="L75" s="154">
        <v>14617.754629992773</v>
      </c>
      <c r="M75" s="155">
        <v>322.27922531891994</v>
      </c>
      <c r="N75" s="155">
        <v>23.225515366457277</v>
      </c>
      <c r="O75" s="155">
        <v>0.76313205798944095</v>
      </c>
      <c r="P75" s="155">
        <v>2.7583393117421648</v>
      </c>
      <c r="Q75" s="155">
        <v>48.939950533688581</v>
      </c>
      <c r="R75" s="155">
        <v>36.898277168052083</v>
      </c>
      <c r="S75" s="155">
        <v>118.91548181322614</v>
      </c>
      <c r="T75" s="155">
        <v>122.73719651037609</v>
      </c>
      <c r="U75" s="155">
        <v>103.21380752016167</v>
      </c>
      <c r="V75" s="155">
        <v>34.309413766104882</v>
      </c>
      <c r="W75" s="155">
        <v>1.1275779200573441</v>
      </c>
      <c r="X75" s="155">
        <v>50.233834374583431</v>
      </c>
      <c r="Y75" s="155">
        <v>4.7404507260919226</v>
      </c>
      <c r="Z75" s="155">
        <v>8186.7886860371354</v>
      </c>
      <c r="AA75" s="155">
        <v>3765.3427745671211</v>
      </c>
      <c r="AB75" s="155">
        <v>1.6176745524850735</v>
      </c>
      <c r="AC75" s="155">
        <v>77.323878832128784</v>
      </c>
      <c r="AD75" s="155">
        <v>1.6775363535799579</v>
      </c>
      <c r="AE75" s="155">
        <v>4.3375642074405985</v>
      </c>
      <c r="AF75" s="155">
        <v>93.984899438782207</v>
      </c>
      <c r="AG75" s="155">
        <v>82.888410057258213</v>
      </c>
      <c r="AH75" s="155">
        <v>81.737209340455635</v>
      </c>
      <c r="AI75" s="155">
        <v>5.8342266337027029</v>
      </c>
    </row>
    <row r="76" spans="1:35" s="86" customFormat="1" x14ac:dyDescent="0.2">
      <c r="A76" s="162" t="s">
        <v>312</v>
      </c>
      <c r="B76" s="162" t="s">
        <v>447</v>
      </c>
      <c r="C76" s="162" t="s">
        <v>448</v>
      </c>
      <c r="D76" s="154">
        <v>23891</v>
      </c>
      <c r="E76" s="154">
        <v>69798</v>
      </c>
      <c r="F76" s="155">
        <v>65.980767544500623</v>
      </c>
      <c r="G76" s="154">
        <v>20078.447580002019</v>
      </c>
      <c r="H76" s="154">
        <v>6958.9103560000012</v>
      </c>
      <c r="I76" s="154">
        <v>7268.7490339995957</v>
      </c>
      <c r="J76" s="154">
        <v>975.1466729999222</v>
      </c>
      <c r="K76" s="154">
        <v>1013.4479460000234</v>
      </c>
      <c r="L76" s="154">
        <v>5954.5893599998153</v>
      </c>
      <c r="M76" s="155">
        <v>287.66508467294216</v>
      </c>
      <c r="N76" s="155">
        <v>34.658607585434162</v>
      </c>
      <c r="O76" s="155">
        <v>1.4782568866094041</v>
      </c>
      <c r="P76" s="155">
        <v>4.7680891319047554</v>
      </c>
      <c r="Q76" s="155">
        <v>59.556768790765268</v>
      </c>
      <c r="R76" s="155">
        <v>36.201748193118348</v>
      </c>
      <c r="S76" s="155">
        <v>104.13978959281921</v>
      </c>
      <c r="T76" s="155">
        <v>85.311747614542185</v>
      </c>
      <c r="U76" s="155">
        <v>81.920414807929191</v>
      </c>
      <c r="V76" s="155">
        <v>36.070067029185211</v>
      </c>
      <c r="W76" s="155">
        <v>13.415605194768323</v>
      </c>
      <c r="X76" s="155">
        <v>30.691870028526587</v>
      </c>
      <c r="Y76" s="155">
        <v>13.905283365964177</v>
      </c>
      <c r="Z76" s="155">
        <v>40.97209694942255</v>
      </c>
      <c r="AA76" s="155">
        <v>650.57242637001821</v>
      </c>
      <c r="AB76" s="155">
        <v>21.590393271090296</v>
      </c>
      <c r="AC76" s="155">
        <v>56.509256112585362</v>
      </c>
      <c r="AD76" s="155">
        <v>16.602503653260829</v>
      </c>
      <c r="AE76" s="155">
        <v>7.2348380931789</v>
      </c>
      <c r="AF76" s="155">
        <v>76.162658253562157</v>
      </c>
      <c r="AG76" s="155">
        <v>64.709256783860042</v>
      </c>
      <c r="AH76" s="155">
        <v>38.99439634311328</v>
      </c>
      <c r="AI76" s="155">
        <v>32.504378978843647</v>
      </c>
    </row>
    <row r="77" spans="1:35" s="86" customFormat="1" x14ac:dyDescent="0.2">
      <c r="A77" s="162" t="s">
        <v>312</v>
      </c>
      <c r="B77" s="162" t="s">
        <v>449</v>
      </c>
      <c r="C77" s="162" t="s">
        <v>450</v>
      </c>
      <c r="D77" s="154">
        <v>1718</v>
      </c>
      <c r="E77" s="154">
        <v>10516</v>
      </c>
      <c r="F77" s="155">
        <v>63.457772337821297</v>
      </c>
      <c r="G77" s="154">
        <v>2104.2486900000363</v>
      </c>
      <c r="H77" s="154">
        <v>587.06659400000012</v>
      </c>
      <c r="I77" s="154">
        <v>615.48683800000777</v>
      </c>
      <c r="J77" s="154">
        <v>-227.39248899999657</v>
      </c>
      <c r="K77" s="154">
        <v>98.173847000000123</v>
      </c>
      <c r="L77" s="154">
        <v>925.29472700001452</v>
      </c>
      <c r="M77" s="155">
        <v>200.0997232788167</v>
      </c>
      <c r="N77" s="155">
        <v>27.899107020472474</v>
      </c>
      <c r="O77" s="155">
        <v>1.4445464074875398</v>
      </c>
      <c r="P77" s="155">
        <v>3.2772952754477656</v>
      </c>
      <c r="Q77" s="155">
        <v>53.723435355748109</v>
      </c>
      <c r="R77" s="155">
        <v>29.249719433114969</v>
      </c>
      <c r="S77" s="155">
        <v>58.528607645493324</v>
      </c>
      <c r="T77" s="155">
        <v>87.989228508940144</v>
      </c>
      <c r="U77" s="155">
        <v>150.33542065768802</v>
      </c>
      <c r="V77" s="155">
        <v>57.461534234736476</v>
      </c>
      <c r="W77" s="155">
        <v>-36.945142440234228</v>
      </c>
      <c r="X77" s="155">
        <v>-3.0161616496004076</v>
      </c>
      <c r="Y77" s="155">
        <v>15.90718501451833</v>
      </c>
      <c r="Z77" s="155" t="s">
        <v>506</v>
      </c>
      <c r="AA77" s="155">
        <v>105.13119779144237</v>
      </c>
      <c r="AB77" s="155">
        <v>-14.123486497551898</v>
      </c>
      <c r="AC77" s="155">
        <v>58.656696177380319</v>
      </c>
      <c r="AD77" s="155">
        <v>25.481079769467929</v>
      </c>
      <c r="AE77" s="155">
        <v>6.1614532616313094</v>
      </c>
      <c r="AF77" s="155">
        <v>68.3574669688971</v>
      </c>
      <c r="AG77" s="155">
        <v>153.10297118676357</v>
      </c>
      <c r="AH77" s="155">
        <v>11.833540949295704</v>
      </c>
      <c r="AI77" s="155">
        <v>-1.2965021642756074</v>
      </c>
    </row>
    <row r="78" spans="1:35" s="86" customFormat="1" x14ac:dyDescent="0.2">
      <c r="A78" s="162" t="s">
        <v>312</v>
      </c>
      <c r="B78" s="162" t="s">
        <v>451</v>
      </c>
      <c r="C78" s="162" t="s">
        <v>452</v>
      </c>
      <c r="D78" s="154">
        <v>10023</v>
      </c>
      <c r="E78" s="154">
        <v>46419</v>
      </c>
      <c r="F78" s="155">
        <v>84.864314161341113</v>
      </c>
      <c r="G78" s="154">
        <v>15653.636369999589</v>
      </c>
      <c r="H78" s="154">
        <v>2533.8137789999969</v>
      </c>
      <c r="I78" s="154">
        <v>4640.5683370000697</v>
      </c>
      <c r="J78" s="154">
        <v>774.80796699997313</v>
      </c>
      <c r="K78" s="154">
        <v>151.66005200000376</v>
      </c>
      <c r="L78" s="154">
        <v>3661.2547899999172</v>
      </c>
      <c r="M78" s="155">
        <v>337.22476507463733</v>
      </c>
      <c r="N78" s="155">
        <v>16.186742294947429</v>
      </c>
      <c r="O78" s="155">
        <v>0.87820406050709043</v>
      </c>
      <c r="P78" s="155">
        <v>6.825540749723995</v>
      </c>
      <c r="Q78" s="155">
        <v>63.521039467799298</v>
      </c>
      <c r="R78" s="155">
        <v>29.645305584674137</v>
      </c>
      <c r="S78" s="155">
        <v>99.971312113575692</v>
      </c>
      <c r="T78" s="155">
        <v>78.874055666858766</v>
      </c>
      <c r="U78" s="155">
        <v>78.896689459523444</v>
      </c>
      <c r="V78" s="155">
        <v>41.550722572788864</v>
      </c>
      <c r="W78" s="155">
        <v>16.696402482047134</v>
      </c>
      <c r="X78" s="155">
        <v>3.0873990974149579</v>
      </c>
      <c r="Y78" s="155">
        <v>3.2259594462222192</v>
      </c>
      <c r="Z78" s="155">
        <v>11.789134898355856</v>
      </c>
      <c r="AA78" s="155">
        <v>540.03053367329801</v>
      </c>
      <c r="AB78" s="155">
        <v>63.370261226335181</v>
      </c>
      <c r="AC78" s="155">
        <v>45.654700370639247</v>
      </c>
      <c r="AD78" s="155">
        <v>11.617573599503444</v>
      </c>
      <c r="AE78" s="155">
        <v>21.400364498049903</v>
      </c>
      <c r="AF78" s="155">
        <v>66.982061902437366</v>
      </c>
      <c r="AG78" s="155">
        <v>26.339819836705207</v>
      </c>
      <c r="AH78" s="155">
        <v>49.80170379402788</v>
      </c>
      <c r="AI78" s="155">
        <v>7.4369790888029792</v>
      </c>
    </row>
    <row r="79" spans="1:35" s="86" customFormat="1" x14ac:dyDescent="0.2">
      <c r="A79" s="162" t="s">
        <v>312</v>
      </c>
      <c r="B79" s="162" t="s">
        <v>453</v>
      </c>
      <c r="C79" s="162" t="s">
        <v>454</v>
      </c>
      <c r="D79" s="154">
        <v>30451</v>
      </c>
      <c r="E79" s="154">
        <v>14990</v>
      </c>
      <c r="F79" s="155">
        <v>95.177615885500614</v>
      </c>
      <c r="G79" s="154">
        <v>4311.1898710002624</v>
      </c>
      <c r="H79" s="154">
        <v>702.85347200000069</v>
      </c>
      <c r="I79" s="154">
        <v>1681.0174590000961</v>
      </c>
      <c r="J79" s="154">
        <v>332.69281500000449</v>
      </c>
      <c r="K79" s="154">
        <v>162.04356199999674</v>
      </c>
      <c r="L79" s="154">
        <v>1257.6935790001648</v>
      </c>
      <c r="M79" s="155">
        <v>287.60439432957054</v>
      </c>
      <c r="N79" s="155">
        <v>16.303004345223325</v>
      </c>
      <c r="O79" s="155">
        <v>8.3575051508229787</v>
      </c>
      <c r="P79" s="155">
        <v>5.4105189677845766</v>
      </c>
      <c r="Q79" s="155">
        <v>49.645939965547527</v>
      </c>
      <c r="R79" s="155">
        <v>38.991960672102678</v>
      </c>
      <c r="S79" s="155">
        <v>112.14259232822523</v>
      </c>
      <c r="T79" s="155">
        <v>83.902173382265829</v>
      </c>
      <c r="U79" s="155">
        <v>74.817401346221999</v>
      </c>
      <c r="V79" s="155">
        <v>-0.11103158752119326</v>
      </c>
      <c r="W79" s="155">
        <v>19.791157624138954</v>
      </c>
      <c r="X79" s="155">
        <v>5.9824427064762951</v>
      </c>
      <c r="Y79" s="155">
        <v>8.5297990739719616</v>
      </c>
      <c r="Z79" s="155">
        <v>5.9222081920994158</v>
      </c>
      <c r="AA79" s="155">
        <v>220.92888751925005</v>
      </c>
      <c r="AB79" s="155">
        <v>37.270608440182379</v>
      </c>
      <c r="AC79" s="155">
        <v>40.571379457066534</v>
      </c>
      <c r="AD79" s="155">
        <v>38.993357904439257</v>
      </c>
      <c r="AE79" s="155">
        <v>30.34507438532091</v>
      </c>
      <c r="AF79" s="155">
        <v>30.661567710248683</v>
      </c>
      <c r="AG79" s="155">
        <v>59.549114276187574</v>
      </c>
      <c r="AH79" s="155">
        <v>62.913959899583837</v>
      </c>
      <c r="AI79" s="155">
        <v>9.8455346795576499</v>
      </c>
    </row>
    <row r="80" spans="1:35" s="86" customFormat="1" x14ac:dyDescent="0.2">
      <c r="A80" s="162" t="s">
        <v>312</v>
      </c>
      <c r="B80" s="162" t="s">
        <v>455</v>
      </c>
      <c r="C80" s="162" t="s">
        <v>456</v>
      </c>
      <c r="D80" s="154">
        <v>1008</v>
      </c>
      <c r="E80" s="154">
        <v>1726</v>
      </c>
      <c r="F80" s="155">
        <v>98.967889908256879</v>
      </c>
      <c r="G80" s="154">
        <v>354.29541999999884</v>
      </c>
      <c r="H80" s="154">
        <v>0.77287899999999998</v>
      </c>
      <c r="I80" s="154">
        <v>198.74843999999968</v>
      </c>
      <c r="J80" s="154">
        <v>79.722431000000157</v>
      </c>
      <c r="K80" s="154">
        <v>6.8210510000000033</v>
      </c>
      <c r="L80" s="154">
        <v>108.35369899999989</v>
      </c>
      <c r="M80" s="155">
        <v>205.26965237543385</v>
      </c>
      <c r="N80" s="155">
        <v>0.21814535451799028</v>
      </c>
      <c r="O80" s="155">
        <v>2.9678677489724143</v>
      </c>
      <c r="P80" s="155">
        <v>28.004566955989034</v>
      </c>
      <c r="Q80" s="155">
        <v>24.727014202057266</v>
      </c>
      <c r="R80" s="155">
        <v>56.096813218754093</v>
      </c>
      <c r="S80" s="155">
        <v>115.14973348783296</v>
      </c>
      <c r="T80" s="155">
        <v>62.777345886442582</v>
      </c>
      <c r="U80" s="155">
        <v>54.518012317480355</v>
      </c>
      <c r="V80" s="155">
        <v>44.388078238241683</v>
      </c>
      <c r="W80" s="155">
        <v>40.112229811715899</v>
      </c>
      <c r="X80" s="155">
        <v>19.868443402401372</v>
      </c>
      <c r="Y80" s="155">
        <v>3.4154592698968269</v>
      </c>
      <c r="Z80" s="155">
        <v>2.2120941403477907</v>
      </c>
      <c r="AA80" s="155">
        <v>1132.8762684923938</v>
      </c>
      <c r="AB80" s="155">
        <v>262.07274150859467</v>
      </c>
      <c r="AC80" s="155">
        <v>72.863472259870065</v>
      </c>
      <c r="AD80" s="155">
        <v>40.535569332424636</v>
      </c>
      <c r="AE80" s="155">
        <v>53.323954707722386</v>
      </c>
      <c r="AF80" s="155">
        <v>6.1404759598530072</v>
      </c>
      <c r="AG80" s="155">
        <v>17.624544032444966</v>
      </c>
      <c r="AH80" s="155">
        <v>113.58938373483298</v>
      </c>
      <c r="AI80" s="155">
        <v>14.65526115772696</v>
      </c>
    </row>
    <row r="81" spans="1:35" s="86" customFormat="1" x14ac:dyDescent="0.2">
      <c r="A81" s="162" t="s">
        <v>312</v>
      </c>
      <c r="B81" s="162" t="s">
        <v>457</v>
      </c>
      <c r="C81" s="162" t="s">
        <v>458</v>
      </c>
      <c r="D81" s="154">
        <v>172754</v>
      </c>
      <c r="E81" s="154">
        <v>314266</v>
      </c>
      <c r="F81" s="155">
        <v>81.59448923164932</v>
      </c>
      <c r="G81" s="154">
        <v>94681.21930791749</v>
      </c>
      <c r="H81" s="154">
        <v>20212.622651000045</v>
      </c>
      <c r="I81" s="154">
        <v>37552.209147037502</v>
      </c>
      <c r="J81" s="154">
        <v>5529.937189997092</v>
      </c>
      <c r="K81" s="154">
        <v>2219.6638829982057</v>
      </c>
      <c r="L81" s="154">
        <v>31726.226369010146</v>
      </c>
      <c r="M81" s="155">
        <v>301.2773233754765</v>
      </c>
      <c r="N81" s="155">
        <v>21.348080219864482</v>
      </c>
      <c r="O81" s="155">
        <v>1.1983350802713433</v>
      </c>
      <c r="P81" s="155">
        <v>3.7791133987730112</v>
      </c>
      <c r="Q81" s="155">
        <v>52.948629973768846</v>
      </c>
      <c r="R81" s="155">
        <v>39.661729561078104</v>
      </c>
      <c r="S81" s="155">
        <v>119.49179722603623</v>
      </c>
      <c r="T81" s="155">
        <v>100.95341643388132</v>
      </c>
      <c r="U81" s="155">
        <v>84.485645690735709</v>
      </c>
      <c r="V81" s="155">
        <v>30.529300948178083</v>
      </c>
      <c r="W81" s="155">
        <v>14.725996993530671</v>
      </c>
      <c r="X81" s="155">
        <v>31.076634707536144</v>
      </c>
      <c r="Y81" s="155">
        <v>5.7904288091033669</v>
      </c>
      <c r="Z81" s="155">
        <v>194.46204862063303</v>
      </c>
      <c r="AA81" s="155">
        <v>1681.462865824891</v>
      </c>
      <c r="AB81" s="155">
        <v>29.204328033824112</v>
      </c>
      <c r="AC81" s="155">
        <v>74.423485076201729</v>
      </c>
      <c r="AD81" s="155">
        <v>2.9649822947920268</v>
      </c>
      <c r="AE81" s="155">
        <v>5.0260114666420908</v>
      </c>
      <c r="AF81" s="155">
        <v>92.009006238138795</v>
      </c>
      <c r="AG81" s="155">
        <v>60.252570943053243</v>
      </c>
      <c r="AH81" s="155">
        <v>77.477095533249354</v>
      </c>
      <c r="AI81" s="155">
        <v>7.1939136006200775</v>
      </c>
    </row>
    <row r="82" spans="1:35" s="86" customFormat="1" x14ac:dyDescent="0.2">
      <c r="A82" s="162" t="s">
        <v>312</v>
      </c>
      <c r="B82" s="162" t="s">
        <v>459</v>
      </c>
      <c r="C82" s="162" t="s">
        <v>460</v>
      </c>
      <c r="D82" s="154">
        <v>9055</v>
      </c>
      <c r="E82" s="154">
        <v>15469</v>
      </c>
      <c r="F82" s="155">
        <v>55.466087412456467</v>
      </c>
      <c r="G82" s="154">
        <v>14432.012947999943</v>
      </c>
      <c r="H82" s="154">
        <v>2188.5919560000016</v>
      </c>
      <c r="I82" s="154">
        <v>8290.7893469999181</v>
      </c>
      <c r="J82" s="154">
        <v>7128.0236799999193</v>
      </c>
      <c r="K82" s="154">
        <v>9610.0443069999528</v>
      </c>
      <c r="L82" s="154">
        <v>983.42419299999892</v>
      </c>
      <c r="M82" s="155">
        <v>932.96353662162664</v>
      </c>
      <c r="N82" s="155">
        <v>15.16484196546752</v>
      </c>
      <c r="O82" s="155">
        <v>3.7763097826734753</v>
      </c>
      <c r="P82" s="155">
        <v>1.2671641438382781</v>
      </c>
      <c r="Q82" s="155">
        <v>35.522475558026976</v>
      </c>
      <c r="R82" s="155">
        <v>57.447213890900059</v>
      </c>
      <c r="S82" s="155">
        <v>535.96155840713152</v>
      </c>
      <c r="T82" s="155">
        <v>63.573869868769727</v>
      </c>
      <c r="U82" s="155">
        <v>11.861647327414705</v>
      </c>
      <c r="V82" s="155">
        <v>47.650468786752896</v>
      </c>
      <c r="W82" s="155">
        <v>85.975211547007234</v>
      </c>
      <c r="X82" s="155">
        <v>11.027043072467208</v>
      </c>
      <c r="Y82" s="155">
        <v>115.92464214820531</v>
      </c>
      <c r="Z82" s="155">
        <v>14.749322607519733</v>
      </c>
      <c r="AA82" s="155">
        <v>75.250344566936718</v>
      </c>
      <c r="AB82" s="155">
        <v>15.791910137370904</v>
      </c>
      <c r="AC82" s="155">
        <v>87.657193377934973</v>
      </c>
      <c r="AD82" s="155">
        <v>44.37805199757009</v>
      </c>
      <c r="AE82" s="155">
        <v>2.3589983039339004</v>
      </c>
      <c r="AF82" s="155">
        <v>53.262949698496207</v>
      </c>
      <c r="AG82" s="155">
        <v>2917.9122705410914</v>
      </c>
      <c r="AH82" s="155">
        <v>165.85095189722452</v>
      </c>
      <c r="AI82" s="155">
        <v>8.4927696620684436</v>
      </c>
    </row>
    <row r="83" spans="1:35" s="86" customFormat="1" x14ac:dyDescent="0.2">
      <c r="A83" s="162" t="s">
        <v>312</v>
      </c>
      <c r="B83" s="162" t="s">
        <v>461</v>
      </c>
      <c r="C83" s="162" t="s">
        <v>462</v>
      </c>
      <c r="D83" s="154">
        <v>1757</v>
      </c>
      <c r="E83" s="154">
        <v>20001</v>
      </c>
      <c r="F83" s="155">
        <v>79.56012913640032</v>
      </c>
      <c r="G83" s="154">
        <v>3811.7948199999978</v>
      </c>
      <c r="H83" s="154">
        <v>159.79442699999993</v>
      </c>
      <c r="I83" s="154">
        <v>2943.2777130000177</v>
      </c>
      <c r="J83" s="154">
        <v>-0.87083300000005015</v>
      </c>
      <c r="K83" s="154">
        <v>35.474637999999999</v>
      </c>
      <c r="L83" s="154">
        <v>2837.7147469999986</v>
      </c>
      <c r="M83" s="155">
        <v>190.58021198940042</v>
      </c>
      <c r="N83" s="155">
        <v>4.1921046264499626</v>
      </c>
      <c r="O83" s="155">
        <v>0.65253163848708617</v>
      </c>
      <c r="P83" s="155">
        <v>0.10118843730708377</v>
      </c>
      <c r="Q83" s="155">
        <v>21.56204029381238</v>
      </c>
      <c r="R83" s="155">
        <v>77.21500899148657</v>
      </c>
      <c r="S83" s="155">
        <v>147.15652782360971</v>
      </c>
      <c r="T83" s="155">
        <v>141.87864341782904</v>
      </c>
      <c r="U83" s="155">
        <v>96.41342148809936</v>
      </c>
      <c r="V83" s="155">
        <v>27.291682574645804</v>
      </c>
      <c r="W83" s="155">
        <v>-2.9587184252227065E-2</v>
      </c>
      <c r="X83" s="155">
        <v>6.6401742211297563</v>
      </c>
      <c r="Y83" s="155">
        <v>1.1990896840579</v>
      </c>
      <c r="Z83" s="155" t="s">
        <v>506</v>
      </c>
      <c r="AA83" s="155">
        <v>1614.2854895844537</v>
      </c>
      <c r="AB83" s="155">
        <v>-0.47996024219108918</v>
      </c>
      <c r="AC83" s="155">
        <v>83.613608276095505</v>
      </c>
      <c r="AD83" s="155">
        <v>0.8085555967661161</v>
      </c>
      <c r="AE83" s="155">
        <v>1.0918937769138934</v>
      </c>
      <c r="AF83" s="155">
        <v>98.09955062632018</v>
      </c>
      <c r="AG83" s="155">
        <v>9.0714749262537016</v>
      </c>
      <c r="AH83" s="155">
        <v>44.75063687544796</v>
      </c>
      <c r="AI83" s="155">
        <v>1.6263729538766176</v>
      </c>
    </row>
    <row r="84" spans="1:35" s="86" customFormat="1" x14ac:dyDescent="0.2">
      <c r="A84" s="162" t="s">
        <v>312</v>
      </c>
      <c r="B84" s="162" t="s">
        <v>463</v>
      </c>
      <c r="C84" s="162" t="s">
        <v>464</v>
      </c>
      <c r="D84" s="154">
        <v>3234</v>
      </c>
      <c r="E84" s="154">
        <v>11507</v>
      </c>
      <c r="F84" s="155">
        <v>74.947282497789274</v>
      </c>
      <c r="G84" s="154">
        <v>7538.518879999755</v>
      </c>
      <c r="H84" s="154">
        <v>2422.5935130000025</v>
      </c>
      <c r="I84" s="154">
        <v>885.19387300000153</v>
      </c>
      <c r="J84" s="154">
        <v>176.05315200000715</v>
      </c>
      <c r="K84" s="154">
        <v>14.67562699999972</v>
      </c>
      <c r="L84" s="154">
        <v>678.2477850000073</v>
      </c>
      <c r="M84" s="155">
        <v>655.12460936818934</v>
      </c>
      <c r="N84" s="155">
        <v>32.136200115215225</v>
      </c>
      <c r="O84" s="155">
        <v>1.095556747347139</v>
      </c>
      <c r="P84" s="155">
        <v>4.964622609116641</v>
      </c>
      <c r="Q84" s="155">
        <v>82.702019732753726</v>
      </c>
      <c r="R84" s="155">
        <v>11.742278385061633</v>
      </c>
      <c r="S84" s="155">
        <v>76.926555401060355</v>
      </c>
      <c r="T84" s="155">
        <v>58.942190405840556</v>
      </c>
      <c r="U84" s="155">
        <v>76.6213826922869</v>
      </c>
      <c r="V84" s="155">
        <v>26.705649807492065</v>
      </c>
      <c r="W84" s="155">
        <v>19.888654606628396</v>
      </c>
      <c r="X84" s="155">
        <v>1.361835655441219</v>
      </c>
      <c r="Y84" s="155">
        <v>1.5258081576378142</v>
      </c>
      <c r="Z84" s="155">
        <v>9.2501293479195841</v>
      </c>
      <c r="AA84" s="155">
        <v>918.81756794703119</v>
      </c>
      <c r="AB84" s="155">
        <v>80.158683760521953</v>
      </c>
      <c r="AC84" s="155">
        <v>32.481397717182858</v>
      </c>
      <c r="AD84" s="155">
        <v>15.329808436568889</v>
      </c>
      <c r="AE84" s="155">
        <v>62.030046473930142</v>
      </c>
      <c r="AF84" s="155">
        <v>22.640145089500059</v>
      </c>
      <c r="AG84" s="155">
        <v>19.086711740679302</v>
      </c>
      <c r="AH84" s="155">
        <v>40.146592248128513</v>
      </c>
      <c r="AI84" s="155">
        <v>11.031775169491716</v>
      </c>
    </row>
    <row r="85" spans="1:35" s="86" customFormat="1" x14ac:dyDescent="0.2">
      <c r="A85" s="162" t="s">
        <v>312</v>
      </c>
      <c r="B85" s="162" t="s">
        <v>465</v>
      </c>
      <c r="C85" s="162" t="s">
        <v>466</v>
      </c>
      <c r="D85" s="154">
        <v>2691</v>
      </c>
      <c r="E85" s="154">
        <v>43633</v>
      </c>
      <c r="F85" s="155">
        <v>70.410830373299376</v>
      </c>
      <c r="G85" s="154">
        <v>2543.2805399999802</v>
      </c>
      <c r="H85" s="154">
        <v>37.214717999999998</v>
      </c>
      <c r="I85" s="154">
        <v>1706.8601239999782</v>
      </c>
      <c r="J85" s="154">
        <v>82.042952000000113</v>
      </c>
      <c r="K85" s="154">
        <v>21.453931000000225</v>
      </c>
      <c r="L85" s="154">
        <v>1569.2566520000064</v>
      </c>
      <c r="M85" s="155">
        <v>58.288005408749797</v>
      </c>
      <c r="N85" s="155">
        <v>1.463256507282531</v>
      </c>
      <c r="O85" s="155">
        <v>1.1166296551640655</v>
      </c>
      <c r="P85" s="155">
        <v>1.2413506966163494</v>
      </c>
      <c r="Q85" s="155">
        <v>30.761475040096798</v>
      </c>
      <c r="R85" s="155">
        <v>67.11253820233263</v>
      </c>
      <c r="S85" s="155">
        <v>39.118559897324921</v>
      </c>
      <c r="T85" s="155">
        <v>35.964903903009336</v>
      </c>
      <c r="U85" s="155">
        <v>91.938210397844315</v>
      </c>
      <c r="V85" s="155">
        <v>44.438607541151448</v>
      </c>
      <c r="W85" s="155">
        <v>4.8066593651350162</v>
      </c>
      <c r="X85" s="155">
        <v>2.6100060121562358</v>
      </c>
      <c r="Y85" s="155">
        <v>1.2332822920940478</v>
      </c>
      <c r="Z85" s="155">
        <v>12.89749435313357</v>
      </c>
      <c r="AA85" s="155">
        <v>214.62066895816724</v>
      </c>
      <c r="AB85" s="155">
        <v>66.031998370345661</v>
      </c>
      <c r="AC85" s="155">
        <v>19.229588548736047</v>
      </c>
      <c r="AD85" s="155">
        <v>47.846988685696289</v>
      </c>
      <c r="AE85" s="155">
        <v>27.851008922464359</v>
      </c>
      <c r="AF85" s="155">
        <v>24.302002391839025</v>
      </c>
      <c r="AG85" s="155">
        <v>2.8475526551005337</v>
      </c>
      <c r="AH85" s="155">
        <v>41.851083420163789</v>
      </c>
      <c r="AI85" s="155">
        <v>28.596724571350091</v>
      </c>
    </row>
    <row r="86" spans="1:35" s="86" customFormat="1" x14ac:dyDescent="0.2">
      <c r="A86" s="162" t="s">
        <v>312</v>
      </c>
      <c r="B86" s="162" t="s">
        <v>467</v>
      </c>
      <c r="C86" s="162" t="s">
        <v>468</v>
      </c>
      <c r="D86" s="154">
        <v>10376</v>
      </c>
      <c r="E86" s="154">
        <v>96651</v>
      </c>
      <c r="F86" s="155">
        <v>79.119637881843047</v>
      </c>
      <c r="G86" s="154">
        <v>5360.8995300000279</v>
      </c>
      <c r="H86" s="154">
        <v>111.89953599999994</v>
      </c>
      <c r="I86" s="154">
        <v>3498.1314750001961</v>
      </c>
      <c r="J86" s="154">
        <v>270.51405800001635</v>
      </c>
      <c r="K86" s="154">
        <v>495.44577600003998</v>
      </c>
      <c r="L86" s="154">
        <v>3108.8843270000543</v>
      </c>
      <c r="M86" s="155">
        <v>55.46657075457086</v>
      </c>
      <c r="N86" s="155">
        <v>2.087327609364829</v>
      </c>
      <c r="O86" s="155">
        <v>0.51312961468157803</v>
      </c>
      <c r="P86" s="155">
        <v>4.6610898248526027</v>
      </c>
      <c r="Q86" s="155">
        <v>33.858663931554169</v>
      </c>
      <c r="R86" s="155">
        <v>65.252696034021312</v>
      </c>
      <c r="S86" s="155">
        <v>36.193432814975488</v>
      </c>
      <c r="T86" s="155">
        <v>32.166085472473689</v>
      </c>
      <c r="U86" s="155">
        <v>88.872712452863993</v>
      </c>
      <c r="V86" s="155">
        <v>50.189659015248026</v>
      </c>
      <c r="W86" s="155">
        <v>7.7331015124296094</v>
      </c>
      <c r="X86" s="155">
        <v>3.2652018195908514</v>
      </c>
      <c r="Y86" s="155">
        <v>14.118661803489074</v>
      </c>
      <c r="Z86" s="155">
        <v>11.200101634939935</v>
      </c>
      <c r="AA86" s="155">
        <v>40.045050713604169</v>
      </c>
      <c r="AB86" s="155">
        <v>17.09454197561346</v>
      </c>
      <c r="AC86" s="155">
        <v>45.477950318804758</v>
      </c>
      <c r="AD86" s="155">
        <v>79.211023900993325</v>
      </c>
      <c r="AE86" s="155">
        <v>9.2047609158667534</v>
      </c>
      <c r="AF86" s="155">
        <v>11.584215183131077</v>
      </c>
      <c r="AG86" s="155">
        <v>16.372915427671895</v>
      </c>
      <c r="AH86" s="155">
        <v>125.94183008935811</v>
      </c>
      <c r="AI86" s="155">
        <v>21.512269674593821</v>
      </c>
    </row>
    <row r="87" spans="1:35" s="86" customFormat="1" x14ac:dyDescent="0.2">
      <c r="A87" s="162" t="s">
        <v>312</v>
      </c>
      <c r="B87" s="162" t="s">
        <v>469</v>
      </c>
      <c r="C87" s="162" t="s">
        <v>470</v>
      </c>
      <c r="D87" s="154">
        <v>17193</v>
      </c>
      <c r="E87" s="154">
        <v>50280</v>
      </c>
      <c r="F87" s="155">
        <v>71.337699870746619</v>
      </c>
      <c r="G87" s="154">
        <v>18341.905300000511</v>
      </c>
      <c r="H87" s="154">
        <v>3400.4697679999949</v>
      </c>
      <c r="I87" s="154">
        <v>5171.0227719995892</v>
      </c>
      <c r="J87" s="154">
        <v>1161.2519449999884</v>
      </c>
      <c r="K87" s="154">
        <v>801.89172800001234</v>
      </c>
      <c r="L87" s="154">
        <v>3758.5745809999908</v>
      </c>
      <c r="M87" s="155">
        <v>364.79525258553127</v>
      </c>
      <c r="N87" s="155">
        <v>18.53934862481217</v>
      </c>
      <c r="O87" s="155">
        <v>3.5343822949955759</v>
      </c>
      <c r="P87" s="155">
        <v>8.6669329642733555</v>
      </c>
      <c r="Q87" s="155">
        <v>59.208306151592218</v>
      </c>
      <c r="R87" s="155">
        <v>28.192397067928628</v>
      </c>
      <c r="S87" s="155">
        <v>102.84452609386614</v>
      </c>
      <c r="T87" s="155">
        <v>74.75287551710403</v>
      </c>
      <c r="U87" s="155">
        <v>72.685322550737538</v>
      </c>
      <c r="V87" s="155">
        <v>31.578526765678582</v>
      </c>
      <c r="W87" s="155">
        <v>22.45691029032043</v>
      </c>
      <c r="X87" s="155">
        <v>3.7139310113003718</v>
      </c>
      <c r="Y87" s="155">
        <v>15.439498854194699</v>
      </c>
      <c r="Z87" s="155">
        <v>58.950006167948047</v>
      </c>
      <c r="AA87" s="155">
        <v>140.38974274878265</v>
      </c>
      <c r="AB87" s="155">
        <v>25.762003056729927</v>
      </c>
      <c r="AC87" s="155">
        <v>36.000800313211826</v>
      </c>
      <c r="AD87" s="155">
        <v>28.487343911063185</v>
      </c>
      <c r="AE87" s="155">
        <v>23.581965066433021</v>
      </c>
      <c r="AF87" s="155">
        <v>47.93069102249688</v>
      </c>
      <c r="AG87" s="155">
        <v>89.650260938740573</v>
      </c>
      <c r="AH87" s="155">
        <v>261.55689307485039</v>
      </c>
      <c r="AI87" s="155">
        <v>9.365185229261197</v>
      </c>
    </row>
    <row r="88" spans="1:35" s="86" customFormat="1" x14ac:dyDescent="0.2">
      <c r="A88" s="162" t="s">
        <v>312</v>
      </c>
      <c r="B88" s="162" t="s">
        <v>471</v>
      </c>
      <c r="C88" s="162" t="s">
        <v>472</v>
      </c>
      <c r="D88" s="154">
        <v>44306</v>
      </c>
      <c r="E88" s="154">
        <v>237541</v>
      </c>
      <c r="F88" s="155">
        <v>73.590099350182342</v>
      </c>
      <c r="G88" s="154">
        <v>52028.412018009243</v>
      </c>
      <c r="H88" s="154">
        <v>8320.5639179999962</v>
      </c>
      <c r="I88" s="154">
        <v>22495.275304001701</v>
      </c>
      <c r="J88" s="154">
        <v>8817.0149539988088</v>
      </c>
      <c r="K88" s="154">
        <v>10978.986007003652</v>
      </c>
      <c r="L88" s="154">
        <v>12936.102284998924</v>
      </c>
      <c r="M88" s="155">
        <v>219.02918661624412</v>
      </c>
      <c r="N88" s="155">
        <v>15.992346480073033</v>
      </c>
      <c r="O88" s="155">
        <v>2.6293637725694743</v>
      </c>
      <c r="P88" s="155">
        <v>4.6271286286899533</v>
      </c>
      <c r="Q88" s="155">
        <v>48.901164183249598</v>
      </c>
      <c r="R88" s="155">
        <v>43.236521030499894</v>
      </c>
      <c r="S88" s="155">
        <v>94.700600334265246</v>
      </c>
      <c r="T88" s="155">
        <v>54.458397855523565</v>
      </c>
      <c r="U88" s="155">
        <v>57.505863387667503</v>
      </c>
      <c r="V88" s="155">
        <v>39.707883948622907</v>
      </c>
      <c r="W88" s="155">
        <v>39.194963541656882</v>
      </c>
      <c r="X88" s="155">
        <v>5.5158823817406883</v>
      </c>
      <c r="Y88" s="155">
        <v>48.841864235164529</v>
      </c>
      <c r="Z88" s="155">
        <v>22.622511692710106</v>
      </c>
      <c r="AA88" s="155">
        <v>84.64222457851784</v>
      </c>
      <c r="AB88" s="155">
        <v>17.036862226379888</v>
      </c>
      <c r="AC88" s="155">
        <v>72.934576793095403</v>
      </c>
      <c r="AD88" s="155">
        <v>36.023388239466833</v>
      </c>
      <c r="AE88" s="155">
        <v>5.2349414493117976</v>
      </c>
      <c r="AF88" s="155">
        <v>58.741670311216311</v>
      </c>
      <c r="AG88" s="155">
        <v>217.86796935689327</v>
      </c>
      <c r="AH88" s="155">
        <v>133.19284188447088</v>
      </c>
      <c r="AI88" s="155">
        <v>6.560824477600284</v>
      </c>
    </row>
    <row r="89" spans="1:35" s="86" customFormat="1" x14ac:dyDescent="0.2">
      <c r="A89" s="162" t="s">
        <v>312</v>
      </c>
      <c r="B89" s="162" t="s">
        <v>473</v>
      </c>
      <c r="C89" s="162" t="s">
        <v>474</v>
      </c>
      <c r="D89" s="154">
        <v>31558</v>
      </c>
      <c r="E89" s="154">
        <v>28130</v>
      </c>
      <c r="F89" s="155">
        <v>87.377598079474382</v>
      </c>
      <c r="G89" s="154">
        <v>4715.7021999988319</v>
      </c>
      <c r="H89" s="154">
        <v>462.29722799999922</v>
      </c>
      <c r="I89" s="154">
        <v>1935.9037550001208</v>
      </c>
      <c r="J89" s="154">
        <v>343.55613199986357</v>
      </c>
      <c r="K89" s="154">
        <v>128.312120999999</v>
      </c>
      <c r="L89" s="154">
        <v>1571.6346660002539</v>
      </c>
      <c r="M89" s="155">
        <v>167.6396089583659</v>
      </c>
      <c r="N89" s="155">
        <v>9.8033592536889564</v>
      </c>
      <c r="O89" s="155">
        <v>0.60136074417633845</v>
      </c>
      <c r="P89" s="155">
        <v>1.6769623900837547</v>
      </c>
      <c r="Q89" s="155">
        <v>56.496346017818269</v>
      </c>
      <c r="R89" s="155">
        <v>41.0522902612595</v>
      </c>
      <c r="S89" s="155">
        <v>68.819898862428744</v>
      </c>
      <c r="T89" s="155">
        <v>55.870411162469033</v>
      </c>
      <c r="U89" s="155">
        <v>81.183512452051417</v>
      </c>
      <c r="V89" s="155">
        <v>40.551494091534593</v>
      </c>
      <c r="W89" s="155">
        <v>17.7465502152426</v>
      </c>
      <c r="X89" s="155">
        <v>3.6459312464646025</v>
      </c>
      <c r="Y89" s="155">
        <v>5.8567596515699503</v>
      </c>
      <c r="Z89" s="155">
        <v>6.5262222046186551</v>
      </c>
      <c r="AA89" s="155">
        <v>229.2761397597817</v>
      </c>
      <c r="AB89" s="155">
        <v>27.372129479418689</v>
      </c>
      <c r="AC89" s="155">
        <v>44.198286811302317</v>
      </c>
      <c r="AD89" s="155">
        <v>56.073483280673209</v>
      </c>
      <c r="AE89" s="155">
        <v>19.374130753603826</v>
      </c>
      <c r="AF89" s="155">
        <v>24.552385965727598</v>
      </c>
      <c r="AG89" s="155">
        <v>44.618954177033451</v>
      </c>
      <c r="AH89" s="155">
        <v>66.714341284113956</v>
      </c>
      <c r="AI89" s="155">
        <v>9.724199630441948</v>
      </c>
    </row>
    <row r="90" spans="1:35" s="86" customFormat="1" x14ac:dyDescent="0.2">
      <c r="A90" s="162" t="s">
        <v>312</v>
      </c>
      <c r="B90" s="162" t="s">
        <v>475</v>
      </c>
      <c r="C90" s="162" t="s">
        <v>476</v>
      </c>
      <c r="D90" s="154">
        <v>31558</v>
      </c>
      <c r="E90" s="154">
        <v>28130</v>
      </c>
      <c r="F90" s="155">
        <v>87.377598079474382</v>
      </c>
      <c r="G90" s="154">
        <v>4715.7021999988319</v>
      </c>
      <c r="H90" s="154">
        <v>462.29722799999922</v>
      </c>
      <c r="I90" s="154">
        <v>1935.9037550001208</v>
      </c>
      <c r="J90" s="154">
        <v>343.55613199986357</v>
      </c>
      <c r="K90" s="154">
        <v>128.312120999999</v>
      </c>
      <c r="L90" s="154">
        <v>1571.6346660002539</v>
      </c>
      <c r="M90" s="155">
        <v>167.6396089583659</v>
      </c>
      <c r="N90" s="155">
        <v>9.8033592536889564</v>
      </c>
      <c r="O90" s="155">
        <v>0.60136074417633845</v>
      </c>
      <c r="P90" s="155">
        <v>1.6769623900837547</v>
      </c>
      <c r="Q90" s="155">
        <v>56.496346017818269</v>
      </c>
      <c r="R90" s="155">
        <v>41.0522902612595</v>
      </c>
      <c r="S90" s="155">
        <v>68.819898862428744</v>
      </c>
      <c r="T90" s="155">
        <v>55.870411162469033</v>
      </c>
      <c r="U90" s="155">
        <v>81.183512452051417</v>
      </c>
      <c r="V90" s="155">
        <v>40.551494091534593</v>
      </c>
      <c r="W90" s="155">
        <v>17.7465502152426</v>
      </c>
      <c r="X90" s="155">
        <v>3.6459312464646025</v>
      </c>
      <c r="Y90" s="155">
        <v>5.8567596515699503</v>
      </c>
      <c r="Z90" s="155">
        <v>6.5262222046186551</v>
      </c>
      <c r="AA90" s="155">
        <v>229.2761397597817</v>
      </c>
      <c r="AB90" s="155">
        <v>27.372129479418689</v>
      </c>
      <c r="AC90" s="155">
        <v>44.198286811302317</v>
      </c>
      <c r="AD90" s="155">
        <v>56.073483280673209</v>
      </c>
      <c r="AE90" s="155">
        <v>19.374130753603826</v>
      </c>
      <c r="AF90" s="155">
        <v>24.552385965727598</v>
      </c>
      <c r="AG90" s="155">
        <v>44.618954177033451</v>
      </c>
      <c r="AH90" s="155">
        <v>66.714341284113956</v>
      </c>
      <c r="AI90" s="155">
        <v>9.724199630441948</v>
      </c>
    </row>
    <row r="91" spans="1:35" s="86" customFormat="1" x14ac:dyDescent="0.2">
      <c r="A91" s="162" t="s">
        <v>312</v>
      </c>
      <c r="B91" s="162" t="s">
        <v>477</v>
      </c>
      <c r="C91" s="162" t="s">
        <v>478</v>
      </c>
      <c r="D91" s="154">
        <v>70850</v>
      </c>
      <c r="E91" s="154">
        <v>51346</v>
      </c>
      <c r="F91" s="155">
        <v>93.574568202958289</v>
      </c>
      <c r="G91" s="154">
        <v>13727.979629996626</v>
      </c>
      <c r="H91" s="154">
        <v>90.732378999999966</v>
      </c>
      <c r="I91" s="154">
        <v>9404.1662209954175</v>
      </c>
      <c r="J91" s="154">
        <v>4434.0736819995946</v>
      </c>
      <c r="K91" s="154">
        <v>250.2845239999595</v>
      </c>
      <c r="L91" s="154">
        <v>4423.3359239984393</v>
      </c>
      <c r="M91" s="155">
        <v>267.36220211889196</v>
      </c>
      <c r="N91" s="155">
        <v>0.66093031491497256</v>
      </c>
      <c r="O91" s="155">
        <v>0.30345254586453974</v>
      </c>
      <c r="P91" s="155">
        <v>10.516905012717674</v>
      </c>
      <c r="Q91" s="155">
        <v>34.438265276425795</v>
      </c>
      <c r="R91" s="155">
        <v>68.50364346729242</v>
      </c>
      <c r="S91" s="155">
        <v>183.15284970582746</v>
      </c>
      <c r="T91" s="155">
        <v>86.147624430304987</v>
      </c>
      <c r="U91" s="155">
        <v>47.035918124490962</v>
      </c>
      <c r="V91" s="155">
        <v>40.880046281889733</v>
      </c>
      <c r="W91" s="155">
        <v>47.150098985917907</v>
      </c>
      <c r="X91" s="155">
        <v>29.727674676050285</v>
      </c>
      <c r="Y91" s="155">
        <v>2.5702378736036864</v>
      </c>
      <c r="Z91" s="155">
        <v>1.171436799541552</v>
      </c>
      <c r="AA91" s="155">
        <v>1778.0927419553752</v>
      </c>
      <c r="AB91" s="155">
        <v>171.65858560905554</v>
      </c>
      <c r="AC91" s="155">
        <v>70.052331849694866</v>
      </c>
      <c r="AD91" s="155">
        <v>50.809318007760105</v>
      </c>
      <c r="AE91" s="155">
        <v>34.380368700764635</v>
      </c>
      <c r="AF91" s="155">
        <v>14.8103132914644</v>
      </c>
      <c r="AG91" s="155">
        <v>50.307271043523919</v>
      </c>
      <c r="AH91" s="155">
        <v>57.359127621645321</v>
      </c>
      <c r="AI91" s="155">
        <v>12.418940023924819</v>
      </c>
    </row>
    <row r="92" spans="1:35" s="86" customFormat="1" x14ac:dyDescent="0.2">
      <c r="A92" s="162" t="s">
        <v>312</v>
      </c>
      <c r="B92" s="162" t="s">
        <v>479</v>
      </c>
      <c r="C92" s="162" t="s">
        <v>480</v>
      </c>
      <c r="D92" s="154" t="s">
        <v>505</v>
      </c>
      <c r="E92" s="154" t="s">
        <v>505</v>
      </c>
      <c r="F92" s="155" t="s">
        <v>505</v>
      </c>
      <c r="G92" s="154" t="s">
        <v>505</v>
      </c>
      <c r="H92" s="154" t="s">
        <v>505</v>
      </c>
      <c r="I92" s="154" t="s">
        <v>505</v>
      </c>
      <c r="J92" s="154" t="s">
        <v>505</v>
      </c>
      <c r="K92" s="154" t="s">
        <v>505</v>
      </c>
      <c r="L92" s="154" t="s">
        <v>505</v>
      </c>
      <c r="M92" s="155" t="s">
        <v>505</v>
      </c>
      <c r="N92" s="155" t="s">
        <v>505</v>
      </c>
      <c r="O92" s="155" t="s">
        <v>505</v>
      </c>
      <c r="P92" s="155" t="s">
        <v>505</v>
      </c>
      <c r="Q92" s="155" t="s">
        <v>505</v>
      </c>
      <c r="R92" s="155" t="s">
        <v>505</v>
      </c>
      <c r="S92" s="155" t="s">
        <v>505</v>
      </c>
      <c r="T92" s="155" t="s">
        <v>505</v>
      </c>
      <c r="U92" s="155" t="s">
        <v>505</v>
      </c>
      <c r="V92" s="155" t="s">
        <v>505</v>
      </c>
      <c r="W92" s="155" t="s">
        <v>505</v>
      </c>
      <c r="X92" s="155" t="s">
        <v>505</v>
      </c>
      <c r="Y92" s="155" t="s">
        <v>505</v>
      </c>
      <c r="Z92" s="155" t="s">
        <v>505</v>
      </c>
      <c r="AA92" s="155" t="s">
        <v>505</v>
      </c>
      <c r="AB92" s="155" t="s">
        <v>505</v>
      </c>
      <c r="AC92" s="155" t="s">
        <v>505</v>
      </c>
      <c r="AD92" s="155" t="s">
        <v>505</v>
      </c>
      <c r="AE92" s="155" t="s">
        <v>505</v>
      </c>
      <c r="AF92" s="155" t="s">
        <v>505</v>
      </c>
      <c r="AG92" s="155" t="s">
        <v>505</v>
      </c>
      <c r="AH92" s="155" t="s">
        <v>505</v>
      </c>
      <c r="AI92" s="155" t="s">
        <v>505</v>
      </c>
    </row>
    <row r="93" spans="1:35" s="86" customFormat="1" x14ac:dyDescent="0.2">
      <c r="A93" s="162" t="s">
        <v>312</v>
      </c>
      <c r="B93" s="162" t="s">
        <v>481</v>
      </c>
      <c r="C93" s="162" t="s">
        <v>482</v>
      </c>
      <c r="D93" s="154">
        <v>1698</v>
      </c>
      <c r="E93" s="154">
        <v>10526</v>
      </c>
      <c r="F93" s="155">
        <v>65.165240207409255</v>
      </c>
      <c r="G93" s="154">
        <v>598.66492999999139</v>
      </c>
      <c r="H93" s="154">
        <v>1.3417149999999998</v>
      </c>
      <c r="I93" s="154">
        <v>380.83984000000493</v>
      </c>
      <c r="J93" s="154">
        <v>26.548509999999965</v>
      </c>
      <c r="K93" s="154">
        <v>39.644309999999969</v>
      </c>
      <c r="L93" s="154">
        <v>360.2280040000025</v>
      </c>
      <c r="M93" s="155">
        <v>56.874874596237071</v>
      </c>
      <c r="N93" s="155">
        <v>0.22411785504121962</v>
      </c>
      <c r="O93" s="155">
        <v>0.11076723672058572</v>
      </c>
      <c r="P93" s="155">
        <v>1.2807510620105136</v>
      </c>
      <c r="Q93" s="155">
        <v>33.554442701038852</v>
      </c>
      <c r="R93" s="155">
        <v>63.614857145550573</v>
      </c>
      <c r="S93" s="155">
        <v>36.180870226107253</v>
      </c>
      <c r="T93" s="155">
        <v>34.22268706061206</v>
      </c>
      <c r="U93" s="155">
        <v>94.587794176154958</v>
      </c>
      <c r="V93" s="155">
        <v>63.523418743273453</v>
      </c>
      <c r="W93" s="155">
        <v>6.9710432605999477</v>
      </c>
      <c r="X93" s="155">
        <v>4.5169417223087542</v>
      </c>
      <c r="Y93" s="155">
        <v>10.307899715823648</v>
      </c>
      <c r="Z93" s="155">
        <v>18.943322621111289</v>
      </c>
      <c r="AA93" s="155">
        <v>63.635960222984544</v>
      </c>
      <c r="AB93" s="155">
        <v>16.648627864110516</v>
      </c>
      <c r="AC93" s="155">
        <v>39.739492808796577</v>
      </c>
      <c r="AD93" s="155">
        <v>65.250899963862608</v>
      </c>
      <c r="AE93" s="155">
        <v>11.294583724832391</v>
      </c>
      <c r="AF93" s="155">
        <v>23.454516311303646</v>
      </c>
      <c r="AG93" s="155">
        <v>15.149501425042603</v>
      </c>
      <c r="AH93" s="155">
        <v>98.925340160977939</v>
      </c>
      <c r="AI93" s="155">
        <v>19.385127723702603</v>
      </c>
    </row>
    <row r="94" spans="1:35" s="86" customFormat="1" x14ac:dyDescent="0.2">
      <c r="A94" s="162" t="s">
        <v>312</v>
      </c>
      <c r="B94" s="162" t="s">
        <v>483</v>
      </c>
      <c r="C94" s="162" t="s">
        <v>484</v>
      </c>
      <c r="D94" s="154" t="s">
        <v>505</v>
      </c>
      <c r="E94" s="154" t="s">
        <v>505</v>
      </c>
      <c r="F94" s="155" t="s">
        <v>505</v>
      </c>
      <c r="G94" s="154" t="s">
        <v>505</v>
      </c>
      <c r="H94" s="154" t="s">
        <v>505</v>
      </c>
      <c r="I94" s="154" t="s">
        <v>505</v>
      </c>
      <c r="J94" s="154" t="s">
        <v>505</v>
      </c>
      <c r="K94" s="154" t="s">
        <v>505</v>
      </c>
      <c r="L94" s="154" t="s">
        <v>505</v>
      </c>
      <c r="M94" s="155" t="s">
        <v>505</v>
      </c>
      <c r="N94" s="155" t="s">
        <v>505</v>
      </c>
      <c r="O94" s="155" t="s">
        <v>505</v>
      </c>
      <c r="P94" s="155" t="s">
        <v>505</v>
      </c>
      <c r="Q94" s="155" t="s">
        <v>505</v>
      </c>
      <c r="R94" s="155" t="s">
        <v>505</v>
      </c>
      <c r="S94" s="155" t="s">
        <v>505</v>
      </c>
      <c r="T94" s="155" t="s">
        <v>505</v>
      </c>
      <c r="U94" s="155" t="s">
        <v>505</v>
      </c>
      <c r="V94" s="155" t="s">
        <v>505</v>
      </c>
      <c r="W94" s="155" t="s">
        <v>505</v>
      </c>
      <c r="X94" s="155" t="s">
        <v>505</v>
      </c>
      <c r="Y94" s="155" t="s">
        <v>505</v>
      </c>
      <c r="Z94" s="155" t="s">
        <v>505</v>
      </c>
      <c r="AA94" s="155" t="s">
        <v>505</v>
      </c>
      <c r="AB94" s="155" t="s">
        <v>505</v>
      </c>
      <c r="AC94" s="155" t="s">
        <v>505</v>
      </c>
      <c r="AD94" s="155" t="s">
        <v>505</v>
      </c>
      <c r="AE94" s="155" t="s">
        <v>505</v>
      </c>
      <c r="AF94" s="155" t="s">
        <v>505</v>
      </c>
      <c r="AG94" s="155" t="s">
        <v>505</v>
      </c>
      <c r="AH94" s="155" t="s">
        <v>505</v>
      </c>
      <c r="AI94" s="155" t="s">
        <v>505</v>
      </c>
    </row>
    <row r="95" spans="1:35" s="86" customFormat="1" x14ac:dyDescent="0.2">
      <c r="A95" s="162" t="s">
        <v>312</v>
      </c>
      <c r="B95" s="162" t="s">
        <v>485</v>
      </c>
      <c r="C95" s="162" t="s">
        <v>486</v>
      </c>
      <c r="D95" s="154">
        <v>55785</v>
      </c>
      <c r="E95" s="154">
        <v>12381</v>
      </c>
      <c r="F95" s="155">
        <v>89.999270552191987</v>
      </c>
      <c r="G95" s="154">
        <v>3758.120741002208</v>
      </c>
      <c r="H95" s="154">
        <v>178.10091000000031</v>
      </c>
      <c r="I95" s="154">
        <v>1611.0563380004667</v>
      </c>
      <c r="J95" s="154">
        <v>638.03739699940047</v>
      </c>
      <c r="K95" s="154">
        <v>113.99440000003105</v>
      </c>
      <c r="L95" s="154">
        <v>1001.4514360009957</v>
      </c>
      <c r="M95" s="155">
        <v>303.5393539295863</v>
      </c>
      <c r="N95" s="155">
        <v>4.7390949433014953</v>
      </c>
      <c r="O95" s="155">
        <v>0.85321481163387924</v>
      </c>
      <c r="P95" s="155">
        <v>8.733100868634164</v>
      </c>
      <c r="Q95" s="155">
        <v>50.13468310491367</v>
      </c>
      <c r="R95" s="155">
        <v>42.868668918041024</v>
      </c>
      <c r="S95" s="155">
        <v>130.12328067203509</v>
      </c>
      <c r="T95" s="155">
        <v>80.886151037961042</v>
      </c>
      <c r="U95" s="155">
        <v>62.161167947976857</v>
      </c>
      <c r="V95" s="155">
        <v>61.084166585741528</v>
      </c>
      <c r="W95" s="155">
        <v>39.603667603039199</v>
      </c>
      <c r="X95" s="155">
        <v>12.514272489137005</v>
      </c>
      <c r="Y95" s="155">
        <v>5.471603651601618</v>
      </c>
      <c r="Z95" s="155">
        <v>1.9496078620566717</v>
      </c>
      <c r="AA95" s="155">
        <v>657.19503117315969</v>
      </c>
      <c r="AB95" s="155">
        <v>55.95770761928248</v>
      </c>
      <c r="AC95" s="155">
        <v>52.508062032637937</v>
      </c>
      <c r="AD95" s="155">
        <v>58.563824714395743</v>
      </c>
      <c r="AE95" s="155">
        <v>18.02239845718864</v>
      </c>
      <c r="AF95" s="155">
        <v>23.413776828342101</v>
      </c>
      <c r="AG95" s="155">
        <v>92.09382182368843</v>
      </c>
      <c r="AH95" s="155">
        <v>66.459690025923251</v>
      </c>
      <c r="AI95" s="155">
        <v>9.4758930233268845</v>
      </c>
    </row>
    <row r="96" spans="1:35" s="86" customFormat="1" x14ac:dyDescent="0.2">
      <c r="A96" s="162" t="s">
        <v>312</v>
      </c>
      <c r="B96" s="162" t="s">
        <v>487</v>
      </c>
      <c r="C96" s="162" t="s">
        <v>488</v>
      </c>
      <c r="D96" s="154" t="s">
        <v>505</v>
      </c>
      <c r="E96" s="154" t="s">
        <v>505</v>
      </c>
      <c r="F96" s="155" t="s">
        <v>505</v>
      </c>
      <c r="G96" s="154" t="s">
        <v>505</v>
      </c>
      <c r="H96" s="154" t="s">
        <v>505</v>
      </c>
      <c r="I96" s="154" t="s">
        <v>505</v>
      </c>
      <c r="J96" s="154" t="s">
        <v>505</v>
      </c>
      <c r="K96" s="154" t="s">
        <v>505</v>
      </c>
      <c r="L96" s="154" t="s">
        <v>505</v>
      </c>
      <c r="M96" s="155" t="s">
        <v>505</v>
      </c>
      <c r="N96" s="155" t="s">
        <v>505</v>
      </c>
      <c r="O96" s="155" t="s">
        <v>505</v>
      </c>
      <c r="P96" s="155" t="s">
        <v>505</v>
      </c>
      <c r="Q96" s="155" t="s">
        <v>505</v>
      </c>
      <c r="R96" s="155" t="s">
        <v>505</v>
      </c>
      <c r="S96" s="155" t="s">
        <v>505</v>
      </c>
      <c r="T96" s="155" t="s">
        <v>505</v>
      </c>
      <c r="U96" s="155" t="s">
        <v>505</v>
      </c>
      <c r="V96" s="155" t="s">
        <v>505</v>
      </c>
      <c r="W96" s="155" t="s">
        <v>505</v>
      </c>
      <c r="X96" s="155" t="s">
        <v>505</v>
      </c>
      <c r="Y96" s="155" t="s">
        <v>505</v>
      </c>
      <c r="Z96" s="155" t="s">
        <v>505</v>
      </c>
      <c r="AA96" s="155" t="s">
        <v>505</v>
      </c>
      <c r="AB96" s="155" t="s">
        <v>505</v>
      </c>
      <c r="AC96" s="155" t="s">
        <v>505</v>
      </c>
      <c r="AD96" s="155" t="s">
        <v>505</v>
      </c>
      <c r="AE96" s="155" t="s">
        <v>505</v>
      </c>
      <c r="AF96" s="155" t="s">
        <v>505</v>
      </c>
      <c r="AG96" s="155" t="s">
        <v>505</v>
      </c>
      <c r="AH96" s="155" t="s">
        <v>505</v>
      </c>
      <c r="AI96" s="155" t="s">
        <v>505</v>
      </c>
    </row>
    <row r="97" spans="1:35" s="86" customFormat="1" x14ac:dyDescent="0.2">
      <c r="A97" s="162" t="s">
        <v>312</v>
      </c>
      <c r="B97" s="162" t="s">
        <v>489</v>
      </c>
      <c r="C97" s="162" t="s">
        <v>490</v>
      </c>
      <c r="D97" s="154" t="s">
        <v>505</v>
      </c>
      <c r="E97" s="154" t="s">
        <v>505</v>
      </c>
      <c r="F97" s="155" t="s">
        <v>505</v>
      </c>
      <c r="G97" s="154" t="s">
        <v>505</v>
      </c>
      <c r="H97" s="154" t="s">
        <v>505</v>
      </c>
      <c r="I97" s="154" t="s">
        <v>505</v>
      </c>
      <c r="J97" s="154" t="s">
        <v>505</v>
      </c>
      <c r="K97" s="154" t="s">
        <v>505</v>
      </c>
      <c r="L97" s="154" t="s">
        <v>505</v>
      </c>
      <c r="M97" s="155" t="s">
        <v>505</v>
      </c>
      <c r="N97" s="155" t="s">
        <v>505</v>
      </c>
      <c r="O97" s="155" t="s">
        <v>505</v>
      </c>
      <c r="P97" s="155" t="s">
        <v>505</v>
      </c>
      <c r="Q97" s="155" t="s">
        <v>505</v>
      </c>
      <c r="R97" s="155" t="s">
        <v>505</v>
      </c>
      <c r="S97" s="155" t="s">
        <v>505</v>
      </c>
      <c r="T97" s="155" t="s">
        <v>505</v>
      </c>
      <c r="U97" s="155" t="s">
        <v>505</v>
      </c>
      <c r="V97" s="155" t="s">
        <v>505</v>
      </c>
      <c r="W97" s="155" t="s">
        <v>505</v>
      </c>
      <c r="X97" s="155" t="s">
        <v>505</v>
      </c>
      <c r="Y97" s="155" t="s">
        <v>505</v>
      </c>
      <c r="Z97" s="155" t="s">
        <v>505</v>
      </c>
      <c r="AA97" s="155" t="s">
        <v>505</v>
      </c>
      <c r="AB97" s="155" t="s">
        <v>505</v>
      </c>
      <c r="AC97" s="155" t="s">
        <v>505</v>
      </c>
      <c r="AD97" s="155" t="s">
        <v>505</v>
      </c>
      <c r="AE97" s="155" t="s">
        <v>505</v>
      </c>
      <c r="AF97" s="155" t="s">
        <v>505</v>
      </c>
      <c r="AG97" s="155" t="s">
        <v>505</v>
      </c>
      <c r="AH97" s="155" t="s">
        <v>505</v>
      </c>
      <c r="AI97" s="155" t="s">
        <v>505</v>
      </c>
    </row>
    <row r="98" spans="1:35" s="86" customFormat="1" x14ac:dyDescent="0.2">
      <c r="A98" s="162" t="s">
        <v>312</v>
      </c>
      <c r="B98" s="162" t="s">
        <v>491</v>
      </c>
      <c r="C98" s="162" t="s">
        <v>492</v>
      </c>
      <c r="D98" s="154">
        <v>6699</v>
      </c>
      <c r="E98" s="154">
        <v>20938</v>
      </c>
      <c r="F98" s="155">
        <v>96.720022205773503</v>
      </c>
      <c r="G98" s="154">
        <v>3857.9040200000782</v>
      </c>
      <c r="H98" s="154">
        <v>239.17219599999999</v>
      </c>
      <c r="I98" s="154">
        <v>1684.6878599999966</v>
      </c>
      <c r="J98" s="154">
        <v>334.25017099998206</v>
      </c>
      <c r="K98" s="154">
        <v>358.56466100003496</v>
      </c>
      <c r="L98" s="154">
        <v>1200.6395880000439</v>
      </c>
      <c r="M98" s="155">
        <v>184.25370235935037</v>
      </c>
      <c r="N98" s="155">
        <v>6.199537229544533</v>
      </c>
      <c r="O98" s="155">
        <v>2.2609237598164196</v>
      </c>
      <c r="P98" s="155">
        <v>3.4195267069095703</v>
      </c>
      <c r="Q98" s="155">
        <v>48.884151388395068</v>
      </c>
      <c r="R98" s="155">
        <v>43.668475194464854</v>
      </c>
      <c r="S98" s="155">
        <v>80.46078230967602</v>
      </c>
      <c r="T98" s="155">
        <v>57.342610946606364</v>
      </c>
      <c r="U98" s="155">
        <v>71.267777046843932</v>
      </c>
      <c r="V98" s="155">
        <v>65.559694154088149</v>
      </c>
      <c r="W98" s="155">
        <v>19.840480776063924</v>
      </c>
      <c r="X98" s="155">
        <v>-13.315599411931739</v>
      </c>
      <c r="Y98" s="155">
        <v>21.224362772820733</v>
      </c>
      <c r="Z98" s="155">
        <v>21.666809494150758</v>
      </c>
      <c r="AA98" s="155">
        <v>71.73499956151862</v>
      </c>
      <c r="AB98" s="155">
        <v>8.4961654336526689</v>
      </c>
      <c r="AC98" s="155">
        <v>75.281327158439822</v>
      </c>
      <c r="AD98" s="155">
        <v>62.017287365123984</v>
      </c>
      <c r="AE98" s="155">
        <v>17.149981106080624</v>
      </c>
      <c r="AF98" s="155">
        <v>20.832731528792479</v>
      </c>
      <c r="AG98" s="155">
        <v>187.89424677620428</v>
      </c>
      <c r="AH98" s="155">
        <v>224.476928446464</v>
      </c>
      <c r="AI98" s="155">
        <v>-48.189378873818249</v>
      </c>
    </row>
    <row r="99" spans="1:35" s="86" customFormat="1" x14ac:dyDescent="0.2">
      <c r="A99" s="162" t="s">
        <v>312</v>
      </c>
      <c r="B99" s="162" t="s">
        <v>493</v>
      </c>
      <c r="C99" s="162" t="s">
        <v>494</v>
      </c>
      <c r="D99" s="154">
        <v>62857</v>
      </c>
      <c r="E99" s="154">
        <v>35687</v>
      </c>
      <c r="F99" s="155">
        <v>89.85467023262855</v>
      </c>
      <c r="G99" s="154">
        <v>8070.1314910018145</v>
      </c>
      <c r="H99" s="154">
        <v>439.28999200000055</v>
      </c>
      <c r="I99" s="154">
        <v>3572.2058560007677</v>
      </c>
      <c r="J99" s="154">
        <v>1025.2910079992944</v>
      </c>
      <c r="K99" s="154">
        <v>463.0430320000761</v>
      </c>
      <c r="L99" s="154">
        <v>2352.0294600009497</v>
      </c>
      <c r="M99" s="155">
        <v>226.13644999584764</v>
      </c>
      <c r="N99" s="155">
        <v>5.4434056308724124</v>
      </c>
      <c r="O99" s="155">
        <v>1.6491894967920906</v>
      </c>
      <c r="P99" s="155">
        <v>5.584948113205721</v>
      </c>
      <c r="Q99" s="155">
        <v>48.302010520348468</v>
      </c>
      <c r="R99" s="155">
        <v>44.264531005272616</v>
      </c>
      <c r="S99" s="155">
        <v>100.09823902263479</v>
      </c>
      <c r="T99" s="155">
        <v>65.907177963991089</v>
      </c>
      <c r="U99" s="155">
        <v>65.842494940483192</v>
      </c>
      <c r="V99" s="155">
        <v>64.863327575294434</v>
      </c>
      <c r="W99" s="155">
        <v>28.701901551305053</v>
      </c>
      <c r="X99" s="155">
        <v>-0.29814084227813503</v>
      </c>
      <c r="Y99" s="155">
        <v>12.386091293325832</v>
      </c>
      <c r="Z99" s="155">
        <v>8.7282773503491828</v>
      </c>
      <c r="AA99" s="155">
        <v>196.85243095249308</v>
      </c>
      <c r="AB99" s="155">
        <v>18.831217702459082</v>
      </c>
      <c r="AC99" s="155">
        <v>68.354588136736552</v>
      </c>
      <c r="AD99" s="155">
        <v>61.931821446827421</v>
      </c>
      <c r="AE99" s="155">
        <v>17.144016161200145</v>
      </c>
      <c r="AF99" s="155">
        <v>20.924162391948055</v>
      </c>
      <c r="AG99" s="155">
        <v>152.56633146519741</v>
      </c>
      <c r="AH99" s="155">
        <v>153.84762057803547</v>
      </c>
      <c r="AI99" s="155">
        <v>-21.280625869680193</v>
      </c>
    </row>
    <row r="100" spans="1:35" s="86" customFormat="1" x14ac:dyDescent="0.2">
      <c r="A100" s="162" t="s">
        <v>312</v>
      </c>
      <c r="B100" s="162" t="s">
        <v>495</v>
      </c>
      <c r="C100" s="162" t="s">
        <v>496</v>
      </c>
      <c r="D100" s="154">
        <v>431</v>
      </c>
      <c r="E100" s="154">
        <v>4383</v>
      </c>
      <c r="F100" s="155">
        <v>89.96669442131558</v>
      </c>
      <c r="G100" s="154">
        <v>557.69054999999855</v>
      </c>
      <c r="H100" s="154">
        <v>49.79064600000001</v>
      </c>
      <c r="I100" s="154">
        <v>167.00307999999958</v>
      </c>
      <c r="J100" s="154">
        <v>-25.194181000000004</v>
      </c>
      <c r="K100" s="154">
        <v>21.028127000000037</v>
      </c>
      <c r="L100" s="154">
        <v>209.5890209999998</v>
      </c>
      <c r="M100" s="155">
        <v>127.23945927446921</v>
      </c>
      <c r="N100" s="155">
        <v>8.9280060420604475</v>
      </c>
      <c r="O100" s="155">
        <v>19.604819956213699</v>
      </c>
      <c r="P100" s="155">
        <v>3.0526608609724564</v>
      </c>
      <c r="Q100" s="155">
        <v>33.110901736908602</v>
      </c>
      <c r="R100" s="155">
        <v>29.945474241942961</v>
      </c>
      <c r="S100" s="155">
        <v>38.102459502623681</v>
      </c>
      <c r="T100" s="155">
        <v>47.818622176591333</v>
      </c>
      <c r="U100" s="155">
        <v>125.50009317193451</v>
      </c>
      <c r="V100" s="155">
        <v>4.3047089052013927</v>
      </c>
      <c r="W100" s="155">
        <v>-15.086057694265321</v>
      </c>
      <c r="X100" s="155">
        <v>0.74240992607818124</v>
      </c>
      <c r="Y100" s="155">
        <v>12.580645526587443</v>
      </c>
      <c r="Z100" s="155" t="s">
        <v>506</v>
      </c>
      <c r="AA100" s="155">
        <v>-152.95874706547045</v>
      </c>
      <c r="AB100" s="155">
        <v>-11.034065955771487</v>
      </c>
      <c r="AC100" s="155">
        <v>52.071466636119347</v>
      </c>
      <c r="AD100" s="155">
        <v>32.462205190019674</v>
      </c>
      <c r="AE100" s="155">
        <v>3.3332206811673459</v>
      </c>
      <c r="AF100" s="155">
        <v>64.204574128812894</v>
      </c>
      <c r="AG100" s="155">
        <v>52.094658909422691</v>
      </c>
      <c r="AH100" s="155">
        <v>20.276334072162118</v>
      </c>
      <c r="AI100" s="155">
        <v>-1.3339260279603121E-3</v>
      </c>
    </row>
    <row r="101" spans="1:35" s="86" customFormat="1" x14ac:dyDescent="0.2">
      <c r="A101" s="162" t="s">
        <v>312</v>
      </c>
      <c r="B101" s="162" t="s">
        <v>497</v>
      </c>
      <c r="C101" s="162" t="s">
        <v>498</v>
      </c>
      <c r="D101" s="154">
        <v>6208</v>
      </c>
      <c r="E101" s="154">
        <v>7301</v>
      </c>
      <c r="F101" s="155">
        <v>65.578417924096925</v>
      </c>
      <c r="G101" s="154">
        <v>1333.8781699999395</v>
      </c>
      <c r="H101" s="154">
        <v>107.15451999999999</v>
      </c>
      <c r="I101" s="154">
        <v>513.34905100003846</v>
      </c>
      <c r="J101" s="154">
        <v>55.706768000006974</v>
      </c>
      <c r="K101" s="154">
        <v>17.358086999998964</v>
      </c>
      <c r="L101" s="154">
        <v>435.63232499997326</v>
      </c>
      <c r="M101" s="155">
        <v>182.6980098616545</v>
      </c>
      <c r="N101" s="155">
        <v>8.0333063701016165</v>
      </c>
      <c r="O101" s="155">
        <v>24.585558359038799</v>
      </c>
      <c r="P101" s="155">
        <v>10.050684598349303</v>
      </c>
      <c r="Q101" s="155">
        <v>27.68993353254227</v>
      </c>
      <c r="R101" s="155">
        <v>38.48545261071795</v>
      </c>
      <c r="S101" s="155">
        <v>70.312156006031842</v>
      </c>
      <c r="T101" s="155">
        <v>59.667487330499007</v>
      </c>
      <c r="U101" s="155">
        <v>84.860841595271708</v>
      </c>
      <c r="V101" s="155">
        <v>33.353781551827986</v>
      </c>
      <c r="W101" s="155">
        <v>10.851635527812205</v>
      </c>
      <c r="X101" s="155">
        <v>4.0856134559872954</v>
      </c>
      <c r="Y101" s="155">
        <v>2.9136508576100892</v>
      </c>
      <c r="Z101" s="155">
        <v>6.7347440930512024</v>
      </c>
      <c r="AA101" s="155">
        <v>293.90284658612296</v>
      </c>
      <c r="AB101" s="155">
        <v>32.819035900122209</v>
      </c>
      <c r="AC101" s="155">
        <v>35.484206313071063</v>
      </c>
      <c r="AD101" s="155">
        <v>37.677865744931267</v>
      </c>
      <c r="AE101" s="155">
        <v>22.86592410109953</v>
      </c>
      <c r="AF101" s="155">
        <v>39.456210153967483</v>
      </c>
      <c r="AG101" s="155">
        <v>23.248760032871296</v>
      </c>
      <c r="AH101" s="155">
        <v>33.675432565866664</v>
      </c>
      <c r="AI101" s="155">
        <v>16.356375651261416</v>
      </c>
    </row>
    <row r="102" spans="1:35" s="86" customFormat="1" x14ac:dyDescent="0.2">
      <c r="A102" s="162" t="s">
        <v>312</v>
      </c>
      <c r="B102" s="162" t="s">
        <v>499</v>
      </c>
      <c r="C102" s="162" t="s">
        <v>500</v>
      </c>
      <c r="D102" s="154">
        <v>31028</v>
      </c>
      <c r="E102" s="154">
        <v>33021</v>
      </c>
      <c r="F102" s="155">
        <v>89.544972393722631</v>
      </c>
      <c r="G102" s="154">
        <v>2690.0622800002279</v>
      </c>
      <c r="H102" s="154">
        <v>45.54732999999996</v>
      </c>
      <c r="I102" s="154">
        <v>1404.1152289999775</v>
      </c>
      <c r="J102" s="154">
        <v>206.58478800007813</v>
      </c>
      <c r="K102" s="154">
        <v>137.20950600000194</v>
      </c>
      <c r="L102" s="154">
        <v>1149.588911999999</v>
      </c>
      <c r="M102" s="155">
        <v>81.465197298695614</v>
      </c>
      <c r="N102" s="155">
        <v>1.693170092701203</v>
      </c>
      <c r="O102" s="155">
        <v>5.4685811886179918</v>
      </c>
      <c r="P102" s="155">
        <v>5.9981835464253406</v>
      </c>
      <c r="Q102" s="155">
        <v>36.337602639503508</v>
      </c>
      <c r="R102" s="155">
        <v>52.196383683721201</v>
      </c>
      <c r="S102" s="155">
        <v>42.521886950727641</v>
      </c>
      <c r="T102" s="155">
        <v>34.813873353320588</v>
      </c>
      <c r="U102" s="155">
        <v>81.872832674761725</v>
      </c>
      <c r="V102" s="155">
        <v>44.153472835502662</v>
      </c>
      <c r="W102" s="155">
        <v>14.712808730606072</v>
      </c>
      <c r="X102" s="155">
        <v>3.8110996820495688</v>
      </c>
      <c r="Y102" s="155">
        <v>9.1302702210516387</v>
      </c>
      <c r="Z102" s="155">
        <v>12.026404726945474</v>
      </c>
      <c r="AA102" s="155">
        <v>126.76223426776652</v>
      </c>
      <c r="AB102" s="155">
        <v>17.457924782043783</v>
      </c>
      <c r="AC102" s="155">
        <v>65.880481989870574</v>
      </c>
      <c r="AD102" s="155">
        <v>53.752056299766963</v>
      </c>
      <c r="AE102" s="155">
        <v>29.349597607625455</v>
      </c>
      <c r="AF102" s="155">
        <v>16.898346092617896</v>
      </c>
      <c r="AG102" s="155">
        <v>35.835667605463804</v>
      </c>
      <c r="AH102" s="155">
        <v>96.345062735938285</v>
      </c>
      <c r="AI102" s="155">
        <v>13.048119169274417</v>
      </c>
    </row>
    <row r="103" spans="1:35" s="86" customFormat="1" x14ac:dyDescent="0.2">
      <c r="A103" s="162" t="s">
        <v>312</v>
      </c>
      <c r="B103" s="162" t="s">
        <v>501</v>
      </c>
      <c r="C103" s="162" t="s">
        <v>502</v>
      </c>
      <c r="D103" s="154">
        <v>37667</v>
      </c>
      <c r="E103" s="154">
        <v>44705</v>
      </c>
      <c r="F103" s="155">
        <v>84.592237077667306</v>
      </c>
      <c r="G103" s="154">
        <v>4581.6309999996483</v>
      </c>
      <c r="H103" s="154">
        <v>202.49249600000019</v>
      </c>
      <c r="I103" s="154">
        <v>2084.4673599998823</v>
      </c>
      <c r="J103" s="154">
        <v>237.09737500010084</v>
      </c>
      <c r="K103" s="154">
        <v>175.59571999998772</v>
      </c>
      <c r="L103" s="154">
        <v>1794.8102580000777</v>
      </c>
      <c r="M103" s="155">
        <v>102.48587406329601</v>
      </c>
      <c r="N103" s="155">
        <v>4.4196596364922396</v>
      </c>
      <c r="O103" s="155">
        <v>13.136047615174029</v>
      </c>
      <c r="P103" s="155">
        <v>6.6407272748002111</v>
      </c>
      <c r="Q103" s="155">
        <v>33.393154789873101</v>
      </c>
      <c r="R103" s="155">
        <v>45.496185965217251</v>
      </c>
      <c r="S103" s="155">
        <v>46.627163851915505</v>
      </c>
      <c r="T103" s="155">
        <v>40.147863952579748</v>
      </c>
      <c r="U103" s="155">
        <v>86.104023140001516</v>
      </c>
      <c r="V103" s="155">
        <v>31.251011663671356</v>
      </c>
      <c r="W103" s="155">
        <v>11.374482496099828</v>
      </c>
      <c r="X103" s="155">
        <v>3.5174899724570281</v>
      </c>
      <c r="Y103" s="155">
        <v>7.8709501970436104</v>
      </c>
      <c r="Z103" s="155">
        <v>13.52927691695743</v>
      </c>
      <c r="AA103" s="155">
        <v>105.39211060754876</v>
      </c>
      <c r="AB103" s="155">
        <v>14.992881303048181</v>
      </c>
      <c r="AC103" s="155">
        <v>56.279015420094737</v>
      </c>
      <c r="AD103" s="155">
        <v>47.130904904161632</v>
      </c>
      <c r="AE103" s="155">
        <v>23.02529302153409</v>
      </c>
      <c r="AF103" s="155">
        <v>29.843802074375414</v>
      </c>
      <c r="AG103" s="155">
        <v>35.374111777204881</v>
      </c>
      <c r="AH103" s="155">
        <v>56.073268419109432</v>
      </c>
      <c r="AI103" s="155">
        <v>8.9424334428500405</v>
      </c>
    </row>
    <row r="104" spans="1:35" s="163" customFormat="1" x14ac:dyDescent="0.2">
      <c r="A104" s="164" t="s">
        <v>312</v>
      </c>
      <c r="B104" s="164" t="s">
        <v>503</v>
      </c>
      <c r="C104" s="164" t="s">
        <v>504</v>
      </c>
      <c r="D104" s="165">
        <v>852805</v>
      </c>
      <c r="E104" s="165">
        <v>2313001</v>
      </c>
      <c r="F104" s="166">
        <v>70.275367281292731</v>
      </c>
      <c r="G104" s="165">
        <v>897791.72293965402</v>
      </c>
      <c r="H104" s="165">
        <v>163694.40795500387</v>
      </c>
      <c r="I104" s="165">
        <v>255265.48819311266</v>
      </c>
      <c r="J104" s="165">
        <v>70215.037503839863</v>
      </c>
      <c r="K104" s="165">
        <v>45935.710550166543</v>
      </c>
      <c r="L104" s="165">
        <v>162225.80862395358</v>
      </c>
      <c r="M104" s="166">
        <v>388.1501663594845</v>
      </c>
      <c r="N104" s="166">
        <v>18.233004801939657</v>
      </c>
      <c r="O104" s="166">
        <v>31.678173859877361</v>
      </c>
      <c r="P104" s="166">
        <v>7.1379770850725404</v>
      </c>
      <c r="Q104" s="166">
        <v>32.560826422940323</v>
      </c>
      <c r="R104" s="166">
        <v>28.432595408352924</v>
      </c>
      <c r="S104" s="166">
        <v>110.36116637784103</v>
      </c>
      <c r="T104" s="166">
        <v>70.136506047318434</v>
      </c>
      <c r="U104" s="166">
        <v>63.551798471568944</v>
      </c>
      <c r="V104" s="166">
        <v>23.955009298813714</v>
      </c>
      <c r="W104" s="166">
        <v>27.506670800214479</v>
      </c>
      <c r="X104" s="166">
        <v>8.3658904176932687</v>
      </c>
      <c r="Y104" s="166">
        <v>17.9578441947206</v>
      </c>
      <c r="Z104" s="166">
        <v>42.984068300978471</v>
      </c>
      <c r="AA104" s="166">
        <v>225.90403451481217</v>
      </c>
      <c r="AB104" s="166">
        <v>14.011138554225397</v>
      </c>
      <c r="AC104" s="166">
        <v>69.221049683812993</v>
      </c>
      <c r="AD104" s="166">
        <v>30.611169345905548</v>
      </c>
      <c r="AE104" s="166">
        <v>10.209371980242498</v>
      </c>
      <c r="AF104" s="166">
        <v>59.179458674216278</v>
      </c>
      <c r="AG104" s="166">
        <v>216.66107011464052</v>
      </c>
      <c r="AH104" s="166">
        <v>86.957029476206543</v>
      </c>
      <c r="AI104" s="166">
        <v>8.6208297415078068</v>
      </c>
    </row>
  </sheetData>
  <mergeCells count="9">
    <mergeCell ref="AB5:AI5"/>
    <mergeCell ref="A1:H1"/>
    <mergeCell ref="B6:C6"/>
    <mergeCell ref="B7:C7"/>
    <mergeCell ref="B8:C8"/>
    <mergeCell ref="A6:A8"/>
    <mergeCell ref="B2:I2"/>
    <mergeCell ref="M5:U5"/>
    <mergeCell ref="V5:AA5"/>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3"/>
  <sheetViews>
    <sheetView workbookViewId="0">
      <selection activeCell="A2" sqref="A2:H2"/>
    </sheetView>
  </sheetViews>
  <sheetFormatPr baseColWidth="10" defaultRowHeight="12.75" x14ac:dyDescent="0.2"/>
  <cols>
    <col min="1" max="1" width="6.5703125" customWidth="1"/>
    <col min="2" max="2" width="6.85546875" customWidth="1"/>
    <col min="3" max="3" width="69.7109375" customWidth="1"/>
    <col min="4" max="4" width="27.42578125" customWidth="1"/>
    <col min="5" max="5" width="27.42578125" style="84" customWidth="1"/>
    <col min="6" max="14" width="27.42578125" customWidth="1"/>
    <col min="15" max="15" width="30.85546875" customWidth="1"/>
    <col min="16" max="16" width="31.85546875" customWidth="1"/>
    <col min="17" max="17" width="32.5703125" customWidth="1"/>
    <col min="18" max="19" width="27.42578125" customWidth="1"/>
    <col min="20" max="20" width="29.140625" customWidth="1"/>
    <col min="21" max="21" width="30.5703125" customWidth="1"/>
    <col min="22" max="22" width="26.85546875" customWidth="1"/>
    <col min="23" max="35" width="27.42578125" customWidth="1"/>
  </cols>
  <sheetData>
    <row r="1" spans="1:35" ht="39.6" customHeight="1" x14ac:dyDescent="0.2">
      <c r="A1" s="182" t="s">
        <v>300</v>
      </c>
      <c r="B1" s="183"/>
      <c r="C1" s="183"/>
      <c r="D1" s="183"/>
      <c r="E1" s="183"/>
      <c r="F1" s="183"/>
      <c r="G1" s="183"/>
      <c r="H1" s="183"/>
    </row>
    <row r="2" spans="1:35" ht="21" customHeight="1" x14ac:dyDescent="0.2">
      <c r="A2" s="191" t="s">
        <v>295</v>
      </c>
      <c r="B2" s="192"/>
      <c r="C2" s="192"/>
      <c r="D2" s="192"/>
      <c r="E2" s="192"/>
      <c r="F2" s="192"/>
      <c r="G2" s="192"/>
      <c r="H2" s="192"/>
    </row>
    <row r="3" spans="1:35" ht="24" customHeight="1" x14ac:dyDescent="0.2">
      <c r="A3" s="25" t="s">
        <v>261</v>
      </c>
    </row>
    <row r="4" spans="1:35" x14ac:dyDescent="0.2">
      <c r="A4" s="25"/>
    </row>
    <row r="5" spans="1:35" s="87" customFormat="1" ht="19.149999999999999" customHeight="1" x14ac:dyDescent="0.25">
      <c r="A5" s="88" t="s">
        <v>113</v>
      </c>
      <c r="B5" s="90"/>
      <c r="C5" s="90"/>
      <c r="D5" s="90"/>
      <c r="E5" s="91"/>
      <c r="F5" s="92"/>
      <c r="G5" s="90"/>
      <c r="H5" s="90"/>
      <c r="I5" s="90"/>
      <c r="J5" s="90"/>
      <c r="K5" s="90"/>
      <c r="L5" s="40"/>
      <c r="M5" s="193" t="s">
        <v>31</v>
      </c>
      <c r="N5" s="194"/>
      <c r="O5" s="194"/>
      <c r="P5" s="194"/>
      <c r="Q5" s="194"/>
      <c r="R5" s="194"/>
      <c r="S5" s="194"/>
      <c r="T5" s="194"/>
      <c r="U5" s="195"/>
      <c r="V5" s="196" t="s">
        <v>236</v>
      </c>
      <c r="W5" s="197"/>
      <c r="X5" s="197"/>
      <c r="Y5" s="197"/>
      <c r="Z5" s="197"/>
      <c r="AA5" s="197"/>
      <c r="AB5" s="181" t="s">
        <v>41</v>
      </c>
      <c r="AC5" s="181"/>
      <c r="AD5" s="181"/>
      <c r="AE5" s="181"/>
      <c r="AF5" s="181"/>
      <c r="AG5" s="181"/>
      <c r="AH5" s="181"/>
      <c r="AI5" s="181"/>
    </row>
    <row r="6" spans="1:35" s="86" customFormat="1" ht="45" x14ac:dyDescent="0.2">
      <c r="A6" s="198" t="s">
        <v>264</v>
      </c>
      <c r="B6" s="184" t="s">
        <v>42</v>
      </c>
      <c r="C6" s="184"/>
      <c r="D6" s="47" t="s">
        <v>33</v>
      </c>
      <c r="E6" s="47" t="s">
        <v>34</v>
      </c>
      <c r="F6" s="55" t="s">
        <v>38</v>
      </c>
      <c r="G6" s="48" t="s">
        <v>28</v>
      </c>
      <c r="H6" s="48" t="s">
        <v>52</v>
      </c>
      <c r="I6" s="48" t="s">
        <v>21</v>
      </c>
      <c r="J6" s="48" t="s">
        <v>43</v>
      </c>
      <c r="K6" s="48" t="s">
        <v>44</v>
      </c>
      <c r="L6" s="49" t="s">
        <v>146</v>
      </c>
      <c r="M6" s="50" t="s">
        <v>57</v>
      </c>
      <c r="N6" s="50" t="s">
        <v>53</v>
      </c>
      <c r="O6" s="50" t="s">
        <v>45</v>
      </c>
      <c r="P6" s="50" t="s">
        <v>65</v>
      </c>
      <c r="Q6" s="50" t="s">
        <v>46</v>
      </c>
      <c r="R6" s="50" t="s">
        <v>109</v>
      </c>
      <c r="S6" s="50" t="s">
        <v>27</v>
      </c>
      <c r="T6" s="50" t="s">
        <v>108</v>
      </c>
      <c r="U6" s="51" t="s">
        <v>29</v>
      </c>
      <c r="V6" s="52" t="s">
        <v>110</v>
      </c>
      <c r="W6" s="52" t="s">
        <v>111</v>
      </c>
      <c r="X6" s="52" t="s">
        <v>239</v>
      </c>
      <c r="Y6" s="52" t="s">
        <v>58</v>
      </c>
      <c r="Z6" s="52" t="s">
        <v>112</v>
      </c>
      <c r="AA6" s="52" t="s">
        <v>59</v>
      </c>
      <c r="AB6" s="53" t="s">
        <v>22</v>
      </c>
      <c r="AC6" s="53" t="s">
        <v>250</v>
      </c>
      <c r="AD6" s="53" t="s">
        <v>64</v>
      </c>
      <c r="AE6" s="53" t="s">
        <v>63</v>
      </c>
      <c r="AF6" s="53" t="s">
        <v>62</v>
      </c>
      <c r="AG6" s="53" t="s">
        <v>4</v>
      </c>
      <c r="AH6" s="53" t="s">
        <v>89</v>
      </c>
      <c r="AI6" s="53" t="s">
        <v>9</v>
      </c>
    </row>
    <row r="7" spans="1:35" s="86" customFormat="1" x14ac:dyDescent="0.2">
      <c r="A7" s="199"/>
      <c r="B7" s="201" t="s">
        <v>73</v>
      </c>
      <c r="C7" s="202"/>
      <c r="D7" s="57" t="s">
        <v>32</v>
      </c>
      <c r="E7" s="58" t="s">
        <v>40</v>
      </c>
      <c r="F7" s="59" t="s">
        <v>11</v>
      </c>
      <c r="G7" s="60" t="s">
        <v>285</v>
      </c>
      <c r="H7" s="60" t="s">
        <v>285</v>
      </c>
      <c r="I7" s="60" t="s">
        <v>285</v>
      </c>
      <c r="J7" s="60" t="s">
        <v>285</v>
      </c>
      <c r="K7" s="60" t="s">
        <v>285</v>
      </c>
      <c r="L7" s="60" t="s">
        <v>285</v>
      </c>
      <c r="M7" s="61" t="s">
        <v>284</v>
      </c>
      <c r="N7" s="62" t="s">
        <v>11</v>
      </c>
      <c r="O7" s="62" t="s">
        <v>11</v>
      </c>
      <c r="P7" s="62" t="s">
        <v>11</v>
      </c>
      <c r="Q7" s="62" t="s">
        <v>11</v>
      </c>
      <c r="R7" s="62" t="s">
        <v>11</v>
      </c>
      <c r="S7" s="61" t="s">
        <v>30</v>
      </c>
      <c r="T7" s="61" t="s">
        <v>30</v>
      </c>
      <c r="U7" s="62" t="s">
        <v>11</v>
      </c>
      <c r="V7" s="63" t="s">
        <v>11</v>
      </c>
      <c r="W7" s="63" t="s">
        <v>11</v>
      </c>
      <c r="X7" s="63" t="s">
        <v>11</v>
      </c>
      <c r="Y7" s="63" t="s">
        <v>11</v>
      </c>
      <c r="Z7" s="63" t="s">
        <v>11</v>
      </c>
      <c r="AA7" s="63" t="s">
        <v>11</v>
      </c>
      <c r="AB7" s="64" t="s">
        <v>11</v>
      </c>
      <c r="AC7" s="64" t="s">
        <v>11</v>
      </c>
      <c r="AD7" s="64" t="s">
        <v>11</v>
      </c>
      <c r="AE7" s="64" t="s">
        <v>11</v>
      </c>
      <c r="AF7" s="64" t="s">
        <v>11</v>
      </c>
      <c r="AG7" s="64" t="s">
        <v>284</v>
      </c>
      <c r="AH7" s="64" t="s">
        <v>11</v>
      </c>
      <c r="AI7" s="64" t="s">
        <v>11</v>
      </c>
    </row>
    <row r="8" spans="1:35" s="86" customFormat="1" ht="22.5" x14ac:dyDescent="0.2">
      <c r="A8" s="200"/>
      <c r="B8" s="203" t="s">
        <v>74</v>
      </c>
      <c r="C8" s="202"/>
      <c r="D8" s="36"/>
      <c r="E8" s="83" t="s">
        <v>39</v>
      </c>
      <c r="F8" s="56"/>
      <c r="G8" s="37"/>
      <c r="H8" s="37"/>
      <c r="I8" s="37"/>
      <c r="J8" s="37"/>
      <c r="K8" s="37"/>
      <c r="L8" s="38"/>
      <c r="M8" s="44"/>
      <c r="N8" s="45" t="s">
        <v>66</v>
      </c>
      <c r="O8" s="44"/>
      <c r="P8" s="44"/>
      <c r="Q8" s="44"/>
      <c r="R8" s="45" t="s">
        <v>47</v>
      </c>
      <c r="S8" s="45" t="s">
        <v>48</v>
      </c>
      <c r="T8" s="44"/>
      <c r="U8" s="46"/>
      <c r="V8" s="41" t="s">
        <v>279</v>
      </c>
      <c r="W8" s="41" t="s">
        <v>49</v>
      </c>
      <c r="X8" s="41" t="s">
        <v>50</v>
      </c>
      <c r="Y8" s="41" t="s">
        <v>283</v>
      </c>
      <c r="Z8" s="41" t="s">
        <v>60</v>
      </c>
      <c r="AA8" s="41" t="s">
        <v>282</v>
      </c>
      <c r="AB8" s="42" t="s">
        <v>280</v>
      </c>
      <c r="AC8" s="43"/>
      <c r="AD8" s="43"/>
      <c r="AE8" s="43"/>
      <c r="AF8" s="43"/>
      <c r="AG8" s="42" t="s">
        <v>281</v>
      </c>
      <c r="AH8" s="42" t="s">
        <v>61</v>
      </c>
      <c r="AI8" s="42" t="s">
        <v>51</v>
      </c>
    </row>
    <row r="9" spans="1:35" s="86" customFormat="1" x14ac:dyDescent="0.2">
      <c r="A9" s="162" t="s">
        <v>507</v>
      </c>
      <c r="B9" s="162" t="s">
        <v>313</v>
      </c>
      <c r="C9" s="162" t="s">
        <v>314</v>
      </c>
      <c r="D9" s="154" t="s">
        <v>505</v>
      </c>
      <c r="E9" s="154" t="s">
        <v>505</v>
      </c>
      <c r="F9" s="155" t="s">
        <v>505</v>
      </c>
      <c r="G9" s="154" t="s">
        <v>505</v>
      </c>
      <c r="H9" s="154" t="s">
        <v>505</v>
      </c>
      <c r="I9" s="154" t="s">
        <v>505</v>
      </c>
      <c r="J9" s="154" t="s">
        <v>505</v>
      </c>
      <c r="K9" s="154" t="s">
        <v>505</v>
      </c>
      <c r="L9" s="154" t="s">
        <v>505</v>
      </c>
      <c r="M9" s="155" t="s">
        <v>505</v>
      </c>
      <c r="N9" s="155" t="s">
        <v>505</v>
      </c>
      <c r="O9" s="155" t="s">
        <v>505</v>
      </c>
      <c r="P9" s="155" t="s">
        <v>505</v>
      </c>
      <c r="Q9" s="155" t="s">
        <v>505</v>
      </c>
      <c r="R9" s="155" t="s">
        <v>505</v>
      </c>
      <c r="S9" s="155" t="s">
        <v>505</v>
      </c>
      <c r="T9" s="155" t="s">
        <v>505</v>
      </c>
      <c r="U9" s="155" t="s">
        <v>505</v>
      </c>
      <c r="V9" s="155" t="s">
        <v>505</v>
      </c>
      <c r="W9" s="155" t="s">
        <v>505</v>
      </c>
      <c r="X9" s="155" t="s">
        <v>505</v>
      </c>
      <c r="Y9" s="155" t="s">
        <v>505</v>
      </c>
      <c r="Z9" s="155" t="s">
        <v>505</v>
      </c>
      <c r="AA9" s="155" t="s">
        <v>505</v>
      </c>
      <c r="AB9" s="155" t="s">
        <v>505</v>
      </c>
      <c r="AC9" s="155" t="s">
        <v>505</v>
      </c>
      <c r="AD9" s="155" t="s">
        <v>505</v>
      </c>
      <c r="AE9" s="155" t="s">
        <v>505</v>
      </c>
      <c r="AF9" s="155" t="s">
        <v>505</v>
      </c>
      <c r="AG9" s="155" t="s">
        <v>505</v>
      </c>
      <c r="AH9" s="155" t="s">
        <v>505</v>
      </c>
      <c r="AI9" s="155" t="s">
        <v>505</v>
      </c>
    </row>
    <row r="10" spans="1:35" s="86" customFormat="1" x14ac:dyDescent="0.2">
      <c r="A10" s="162" t="s">
        <v>507</v>
      </c>
      <c r="B10" s="162" t="s">
        <v>317</v>
      </c>
      <c r="C10" s="162" t="s">
        <v>318</v>
      </c>
      <c r="D10" s="154" t="s">
        <v>505</v>
      </c>
      <c r="E10" s="154" t="s">
        <v>505</v>
      </c>
      <c r="F10" s="155" t="s">
        <v>505</v>
      </c>
      <c r="G10" s="154" t="s">
        <v>505</v>
      </c>
      <c r="H10" s="154" t="s">
        <v>505</v>
      </c>
      <c r="I10" s="154" t="s">
        <v>505</v>
      </c>
      <c r="J10" s="154" t="s">
        <v>505</v>
      </c>
      <c r="K10" s="154" t="s">
        <v>505</v>
      </c>
      <c r="L10" s="154" t="s">
        <v>505</v>
      </c>
      <c r="M10" s="155" t="s">
        <v>505</v>
      </c>
      <c r="N10" s="155" t="s">
        <v>505</v>
      </c>
      <c r="O10" s="155" t="s">
        <v>505</v>
      </c>
      <c r="P10" s="155" t="s">
        <v>505</v>
      </c>
      <c r="Q10" s="155" t="s">
        <v>505</v>
      </c>
      <c r="R10" s="155" t="s">
        <v>505</v>
      </c>
      <c r="S10" s="155" t="s">
        <v>505</v>
      </c>
      <c r="T10" s="155" t="s">
        <v>505</v>
      </c>
      <c r="U10" s="155" t="s">
        <v>505</v>
      </c>
      <c r="V10" s="155" t="s">
        <v>505</v>
      </c>
      <c r="W10" s="155" t="s">
        <v>505</v>
      </c>
      <c r="X10" s="155" t="s">
        <v>505</v>
      </c>
      <c r="Y10" s="155" t="s">
        <v>505</v>
      </c>
      <c r="Z10" s="155" t="s">
        <v>505</v>
      </c>
      <c r="AA10" s="155" t="s">
        <v>505</v>
      </c>
      <c r="AB10" s="155" t="s">
        <v>505</v>
      </c>
      <c r="AC10" s="155" t="s">
        <v>505</v>
      </c>
      <c r="AD10" s="155" t="s">
        <v>505</v>
      </c>
      <c r="AE10" s="155" t="s">
        <v>505</v>
      </c>
      <c r="AF10" s="155" t="s">
        <v>505</v>
      </c>
      <c r="AG10" s="155" t="s">
        <v>505</v>
      </c>
      <c r="AH10" s="155" t="s">
        <v>505</v>
      </c>
      <c r="AI10" s="155" t="s">
        <v>505</v>
      </c>
    </row>
    <row r="11" spans="1:35" s="86" customFormat="1" x14ac:dyDescent="0.2">
      <c r="A11" s="162" t="s">
        <v>507</v>
      </c>
      <c r="B11" s="162" t="s">
        <v>319</v>
      </c>
      <c r="C11" s="162" t="s">
        <v>320</v>
      </c>
      <c r="D11" s="154" t="s">
        <v>505</v>
      </c>
      <c r="E11" s="154" t="s">
        <v>505</v>
      </c>
      <c r="F11" s="155" t="s">
        <v>505</v>
      </c>
      <c r="G11" s="154" t="s">
        <v>505</v>
      </c>
      <c r="H11" s="154" t="s">
        <v>505</v>
      </c>
      <c r="I11" s="154" t="s">
        <v>505</v>
      </c>
      <c r="J11" s="154" t="s">
        <v>505</v>
      </c>
      <c r="K11" s="154" t="s">
        <v>505</v>
      </c>
      <c r="L11" s="154" t="s">
        <v>505</v>
      </c>
      <c r="M11" s="155" t="s">
        <v>505</v>
      </c>
      <c r="N11" s="155" t="s">
        <v>505</v>
      </c>
      <c r="O11" s="155" t="s">
        <v>505</v>
      </c>
      <c r="P11" s="155" t="s">
        <v>505</v>
      </c>
      <c r="Q11" s="155" t="s">
        <v>505</v>
      </c>
      <c r="R11" s="155" t="s">
        <v>505</v>
      </c>
      <c r="S11" s="155" t="s">
        <v>505</v>
      </c>
      <c r="T11" s="155" t="s">
        <v>505</v>
      </c>
      <c r="U11" s="155" t="s">
        <v>505</v>
      </c>
      <c r="V11" s="155" t="s">
        <v>505</v>
      </c>
      <c r="W11" s="155" t="s">
        <v>505</v>
      </c>
      <c r="X11" s="155" t="s">
        <v>505</v>
      </c>
      <c r="Y11" s="155" t="s">
        <v>505</v>
      </c>
      <c r="Z11" s="155" t="s">
        <v>505</v>
      </c>
      <c r="AA11" s="155" t="s">
        <v>505</v>
      </c>
      <c r="AB11" s="155" t="s">
        <v>505</v>
      </c>
      <c r="AC11" s="155" t="s">
        <v>505</v>
      </c>
      <c r="AD11" s="155" t="s">
        <v>505</v>
      </c>
      <c r="AE11" s="155" t="s">
        <v>505</v>
      </c>
      <c r="AF11" s="155" t="s">
        <v>505</v>
      </c>
      <c r="AG11" s="155" t="s">
        <v>505</v>
      </c>
      <c r="AH11" s="155" t="s">
        <v>505</v>
      </c>
      <c r="AI11" s="155" t="s">
        <v>505</v>
      </c>
    </row>
    <row r="12" spans="1:35" s="86" customFormat="1" x14ac:dyDescent="0.2">
      <c r="A12" s="162" t="s">
        <v>507</v>
      </c>
      <c r="B12" s="162" t="s">
        <v>321</v>
      </c>
      <c r="C12" s="162" t="s">
        <v>322</v>
      </c>
      <c r="D12" s="154" t="s">
        <v>505</v>
      </c>
      <c r="E12" s="154" t="s">
        <v>505</v>
      </c>
      <c r="F12" s="155" t="s">
        <v>505</v>
      </c>
      <c r="G12" s="154" t="s">
        <v>505</v>
      </c>
      <c r="H12" s="154" t="s">
        <v>505</v>
      </c>
      <c r="I12" s="154" t="s">
        <v>505</v>
      </c>
      <c r="J12" s="154" t="s">
        <v>505</v>
      </c>
      <c r="K12" s="154" t="s">
        <v>505</v>
      </c>
      <c r="L12" s="154" t="s">
        <v>505</v>
      </c>
      <c r="M12" s="155" t="s">
        <v>505</v>
      </c>
      <c r="N12" s="155" t="s">
        <v>505</v>
      </c>
      <c r="O12" s="155" t="s">
        <v>505</v>
      </c>
      <c r="P12" s="155" t="s">
        <v>505</v>
      </c>
      <c r="Q12" s="155" t="s">
        <v>505</v>
      </c>
      <c r="R12" s="155" t="s">
        <v>505</v>
      </c>
      <c r="S12" s="155" t="s">
        <v>505</v>
      </c>
      <c r="T12" s="155" t="s">
        <v>505</v>
      </c>
      <c r="U12" s="155" t="s">
        <v>505</v>
      </c>
      <c r="V12" s="155" t="s">
        <v>505</v>
      </c>
      <c r="W12" s="155" t="s">
        <v>505</v>
      </c>
      <c r="X12" s="155" t="s">
        <v>505</v>
      </c>
      <c r="Y12" s="155" t="s">
        <v>505</v>
      </c>
      <c r="Z12" s="155" t="s">
        <v>505</v>
      </c>
      <c r="AA12" s="155" t="s">
        <v>505</v>
      </c>
      <c r="AB12" s="155" t="s">
        <v>505</v>
      </c>
      <c r="AC12" s="155" t="s">
        <v>505</v>
      </c>
      <c r="AD12" s="155" t="s">
        <v>505</v>
      </c>
      <c r="AE12" s="155" t="s">
        <v>505</v>
      </c>
      <c r="AF12" s="155" t="s">
        <v>505</v>
      </c>
      <c r="AG12" s="155" t="s">
        <v>505</v>
      </c>
      <c r="AH12" s="155" t="s">
        <v>505</v>
      </c>
      <c r="AI12" s="155" t="s">
        <v>505</v>
      </c>
    </row>
    <row r="13" spans="1:35" s="86" customFormat="1" x14ac:dyDescent="0.2">
      <c r="A13" s="162" t="s">
        <v>507</v>
      </c>
      <c r="B13" s="162" t="s">
        <v>323</v>
      </c>
      <c r="C13" s="162" t="s">
        <v>324</v>
      </c>
      <c r="D13" s="154">
        <v>2170</v>
      </c>
      <c r="E13" s="154">
        <v>12241</v>
      </c>
      <c r="F13" s="155">
        <v>72.692975627283076</v>
      </c>
      <c r="G13" s="154">
        <v>3026.6437799999949</v>
      </c>
      <c r="H13" s="154">
        <v>248.03901099999996</v>
      </c>
      <c r="I13" s="154">
        <v>750.49624199999869</v>
      </c>
      <c r="J13" s="154">
        <v>210.65055700000079</v>
      </c>
      <c r="K13" s="154">
        <v>101.18038099999998</v>
      </c>
      <c r="L13" s="154">
        <v>491.28192200000041</v>
      </c>
      <c r="M13" s="155">
        <v>247.25461808675718</v>
      </c>
      <c r="N13" s="155">
        <v>8.1951834781164905</v>
      </c>
      <c r="O13" s="155">
        <v>9.2734826051931538</v>
      </c>
      <c r="P13" s="155">
        <v>49.22647259795729</v>
      </c>
      <c r="Q13" s="155">
        <v>19.331467779925308</v>
      </c>
      <c r="R13" s="155">
        <v>24.796318845292063</v>
      </c>
      <c r="S13" s="155">
        <v>61.310043460501483</v>
      </c>
      <c r="T13" s="155">
        <v>40.134132995670321</v>
      </c>
      <c r="U13" s="155">
        <v>65.460943640541416</v>
      </c>
      <c r="V13" s="155">
        <v>39.800953742142759</v>
      </c>
      <c r="W13" s="155">
        <v>28.06816946060086</v>
      </c>
      <c r="X13" s="155">
        <v>2.5526140046781456</v>
      </c>
      <c r="Y13" s="155">
        <v>13.465770216261674</v>
      </c>
      <c r="Z13" s="155">
        <v>7.6662281732309436</v>
      </c>
      <c r="AA13" s="155">
        <v>166.17326553642607</v>
      </c>
      <c r="AB13" s="155">
        <v>15.141581281504157</v>
      </c>
      <c r="AC13" s="155">
        <v>67.278328264987536</v>
      </c>
      <c r="AD13" s="155">
        <v>68.505758323728713</v>
      </c>
      <c r="AE13" s="155">
        <v>14.861872753154568</v>
      </c>
      <c r="AF13" s="155">
        <v>16.632368923117141</v>
      </c>
      <c r="AG13" s="155">
        <v>113.65131933665583</v>
      </c>
      <c r="AH13" s="155">
        <v>56.421022451323445</v>
      </c>
      <c r="AI13" s="155">
        <v>9.3584845356235693</v>
      </c>
    </row>
    <row r="14" spans="1:35" s="86" customFormat="1" x14ac:dyDescent="0.2">
      <c r="A14" s="162" t="s">
        <v>507</v>
      </c>
      <c r="B14" s="162" t="s">
        <v>325</v>
      </c>
      <c r="C14" s="162" t="s">
        <v>326</v>
      </c>
      <c r="D14" s="154">
        <v>87</v>
      </c>
      <c r="E14" s="154">
        <v>858</v>
      </c>
      <c r="F14" s="155">
        <v>71.5</v>
      </c>
      <c r="G14" s="154">
        <v>680.14772900000003</v>
      </c>
      <c r="H14" s="154">
        <v>106.030885</v>
      </c>
      <c r="I14" s="154">
        <v>109.6853770000001</v>
      </c>
      <c r="J14" s="154">
        <v>60.360365000000108</v>
      </c>
      <c r="K14" s="154">
        <v>19.196850999999995</v>
      </c>
      <c r="L14" s="154">
        <v>41.622870999999996</v>
      </c>
      <c r="M14" s="155">
        <v>792.71297086247091</v>
      </c>
      <c r="N14" s="155">
        <v>15.589390433736197</v>
      </c>
      <c r="O14" s="155">
        <v>4.5677596308635566</v>
      </c>
      <c r="P14" s="155">
        <v>63.422210637626321</v>
      </c>
      <c r="Q14" s="155">
        <v>20.403217748875417</v>
      </c>
      <c r="R14" s="155">
        <v>16.126698998358354</v>
      </c>
      <c r="S14" s="155">
        <v>127.83843473193484</v>
      </c>
      <c r="T14" s="155">
        <v>48.511504662004661</v>
      </c>
      <c r="U14" s="155">
        <v>37.947511453600569</v>
      </c>
      <c r="V14" s="155">
        <v>5.1542308882110284</v>
      </c>
      <c r="W14" s="155">
        <v>55.030457706317634</v>
      </c>
      <c r="X14" s="155">
        <v>4.591551903865879</v>
      </c>
      <c r="Y14" s="155">
        <v>17.493722765584284</v>
      </c>
      <c r="Z14" s="155">
        <v>4.2717400109847441</v>
      </c>
      <c r="AA14" s="155">
        <v>234.93351299125962</v>
      </c>
      <c r="AB14" s="155">
        <v>24.622746096668759</v>
      </c>
      <c r="AC14" s="155">
        <v>51.010354373672214</v>
      </c>
      <c r="AD14" s="155">
        <v>94.273169810095638</v>
      </c>
      <c r="AE14" s="155">
        <v>1.1097899161580238</v>
      </c>
      <c r="AF14" s="155">
        <v>4.6170402737463219</v>
      </c>
      <c r="AG14" s="155">
        <v>285.71173776223776</v>
      </c>
      <c r="AH14" s="155">
        <v>36.490216565568517</v>
      </c>
      <c r="AI14" s="155">
        <v>20.274215501114515</v>
      </c>
    </row>
    <row r="15" spans="1:35" s="86" customFormat="1" x14ac:dyDescent="0.2">
      <c r="A15" s="162" t="s">
        <v>507</v>
      </c>
      <c r="B15" s="162" t="s">
        <v>327</v>
      </c>
      <c r="C15" s="162" t="s">
        <v>328</v>
      </c>
      <c r="D15" s="154" t="s">
        <v>506</v>
      </c>
      <c r="E15" s="154" t="s">
        <v>506</v>
      </c>
      <c r="F15" s="155" t="s">
        <v>506</v>
      </c>
      <c r="G15" s="154" t="s">
        <v>506</v>
      </c>
      <c r="H15" s="154" t="s">
        <v>506</v>
      </c>
      <c r="I15" s="154" t="s">
        <v>506</v>
      </c>
      <c r="J15" s="154" t="s">
        <v>506</v>
      </c>
      <c r="K15" s="154" t="s">
        <v>506</v>
      </c>
      <c r="L15" s="154" t="s">
        <v>506</v>
      </c>
      <c r="M15" s="155" t="s">
        <v>506</v>
      </c>
      <c r="N15" s="155" t="s">
        <v>506</v>
      </c>
      <c r="O15" s="155" t="s">
        <v>506</v>
      </c>
      <c r="P15" s="155" t="s">
        <v>506</v>
      </c>
      <c r="Q15" s="155" t="s">
        <v>506</v>
      </c>
      <c r="R15" s="155" t="s">
        <v>506</v>
      </c>
      <c r="S15" s="155" t="s">
        <v>506</v>
      </c>
      <c r="T15" s="155" t="s">
        <v>506</v>
      </c>
      <c r="U15" s="155" t="s">
        <v>506</v>
      </c>
      <c r="V15" s="155" t="s">
        <v>506</v>
      </c>
      <c r="W15" s="155" t="s">
        <v>506</v>
      </c>
      <c r="X15" s="155" t="s">
        <v>506</v>
      </c>
      <c r="Y15" s="155" t="s">
        <v>506</v>
      </c>
      <c r="Z15" s="155" t="s">
        <v>506</v>
      </c>
      <c r="AA15" s="155" t="s">
        <v>506</v>
      </c>
      <c r="AB15" s="155" t="s">
        <v>506</v>
      </c>
      <c r="AC15" s="155" t="s">
        <v>506</v>
      </c>
      <c r="AD15" s="155" t="s">
        <v>506</v>
      </c>
      <c r="AE15" s="155" t="s">
        <v>506</v>
      </c>
      <c r="AF15" s="155" t="s">
        <v>506</v>
      </c>
      <c r="AG15" s="155" t="s">
        <v>506</v>
      </c>
      <c r="AH15" s="155" t="s">
        <v>506</v>
      </c>
      <c r="AI15" s="155" t="s">
        <v>506</v>
      </c>
    </row>
    <row r="16" spans="1:35" s="86" customFormat="1" x14ac:dyDescent="0.2">
      <c r="A16" s="162" t="s">
        <v>507</v>
      </c>
      <c r="B16" s="162" t="s">
        <v>329</v>
      </c>
      <c r="C16" s="162" t="s">
        <v>330</v>
      </c>
      <c r="D16" s="154">
        <v>212</v>
      </c>
      <c r="E16" s="154">
        <v>1097</v>
      </c>
      <c r="F16" s="155">
        <v>97.749774977497751</v>
      </c>
      <c r="G16" s="154">
        <v>212.80830000000026</v>
      </c>
      <c r="H16" s="154">
        <v>55.285101000000004</v>
      </c>
      <c r="I16" s="154">
        <v>57.915246999999937</v>
      </c>
      <c r="J16" s="154">
        <v>4.6767209999999961</v>
      </c>
      <c r="K16" s="154">
        <v>4.5084340000000056</v>
      </c>
      <c r="L16" s="154">
        <v>49.596282000000052</v>
      </c>
      <c r="M16" s="155">
        <v>193.99115770282611</v>
      </c>
      <c r="N16" s="155">
        <v>25.978827423554407</v>
      </c>
      <c r="O16" s="155">
        <v>3.8633237012552208</v>
      </c>
      <c r="P16" s="155">
        <v>41.339053007131227</v>
      </c>
      <c r="Q16" s="155">
        <v>25.986542187243096</v>
      </c>
      <c r="R16" s="155">
        <v>27.214750082586004</v>
      </c>
      <c r="S16" s="155">
        <v>52.794208751139415</v>
      </c>
      <c r="T16" s="155">
        <v>45.21083135824982</v>
      </c>
      <c r="U16" s="155">
        <v>85.635967329984979</v>
      </c>
      <c r="V16" s="155">
        <v>44.747250172405053</v>
      </c>
      <c r="W16" s="155">
        <v>8.0751118958363435</v>
      </c>
      <c r="X16" s="155">
        <v>2.7294997422562903</v>
      </c>
      <c r="Y16" s="155">
        <v>7.6566262882440963</v>
      </c>
      <c r="Z16" s="155">
        <v>16.05332308032779</v>
      </c>
      <c r="AA16" s="155">
        <v>46.682036060265538</v>
      </c>
      <c r="AB16" s="155">
        <v>7.0340005699730188</v>
      </c>
      <c r="AC16" s="155">
        <v>42.649266139181627</v>
      </c>
      <c r="AD16" s="155">
        <v>83.629172972698285</v>
      </c>
      <c r="AE16" s="155">
        <v>12.348829604752321</v>
      </c>
      <c r="AF16" s="155">
        <v>4.0219974225492621</v>
      </c>
      <c r="AG16" s="155">
        <v>60.608346399270815</v>
      </c>
      <c r="AH16" s="155">
        <v>25.756770910015664</v>
      </c>
      <c r="AI16" s="155">
        <v>8.7518221513372012</v>
      </c>
    </row>
    <row r="17" spans="1:35" s="86" customFormat="1" x14ac:dyDescent="0.2">
      <c r="A17" s="162" t="s">
        <v>507</v>
      </c>
      <c r="B17" s="162" t="s">
        <v>331</v>
      </c>
      <c r="C17" s="162" t="s">
        <v>332</v>
      </c>
      <c r="D17" s="154">
        <v>413</v>
      </c>
      <c r="E17" s="154">
        <v>708</v>
      </c>
      <c r="F17" s="155">
        <v>74.367088607594937</v>
      </c>
      <c r="G17" s="154">
        <v>51.519760000000034</v>
      </c>
      <c r="H17" s="154">
        <v>5.5596159999999992</v>
      </c>
      <c r="I17" s="154">
        <v>30.098216000000047</v>
      </c>
      <c r="J17" s="154">
        <v>4.3231989999999954</v>
      </c>
      <c r="K17" s="154">
        <v>0.88133300000000048</v>
      </c>
      <c r="L17" s="154">
        <v>24.551839000000058</v>
      </c>
      <c r="M17" s="155">
        <v>72.768022598870104</v>
      </c>
      <c r="N17" s="155">
        <v>10.791230393930398</v>
      </c>
      <c r="O17" s="155">
        <v>2.9220649942463801</v>
      </c>
      <c r="P17" s="155">
        <v>10.116066621480273</v>
      </c>
      <c r="Q17" s="155">
        <v>30.531286061908503</v>
      </c>
      <c r="R17" s="155">
        <v>58.420722456781689</v>
      </c>
      <c r="S17" s="155">
        <v>42.511604519774082</v>
      </c>
      <c r="T17" s="155">
        <v>34.677738700565051</v>
      </c>
      <c r="U17" s="155">
        <v>81.572406151912858</v>
      </c>
      <c r="V17" s="155">
        <v>39.430447636239947</v>
      </c>
      <c r="W17" s="155">
        <v>14.363638695396391</v>
      </c>
      <c r="X17" s="155">
        <v>6.0985319030988805</v>
      </c>
      <c r="Y17" s="155">
        <v>2.049631847682182</v>
      </c>
      <c r="Z17" s="155">
        <v>3.4439315257938983</v>
      </c>
      <c r="AA17" s="155">
        <v>518.97978248931884</v>
      </c>
      <c r="AB17" s="155">
        <v>33.042461468286362</v>
      </c>
      <c r="AC17" s="155">
        <v>38.76157101039675</v>
      </c>
      <c r="AD17" s="155">
        <v>70.71523043580477</v>
      </c>
      <c r="AE17" s="155">
        <v>12.693630560201226</v>
      </c>
      <c r="AF17" s="155">
        <v>16.591139003994783</v>
      </c>
      <c r="AG17" s="155">
        <v>18.479898305084806</v>
      </c>
      <c r="AH17" s="155">
        <v>29.759205142260104</v>
      </c>
      <c r="AI17" s="155">
        <v>18.656888517540811</v>
      </c>
    </row>
    <row r="18" spans="1:35" s="86" customFormat="1" x14ac:dyDescent="0.2">
      <c r="A18" s="162" t="s">
        <v>507</v>
      </c>
      <c r="B18" s="162" t="s">
        <v>333</v>
      </c>
      <c r="C18" s="162" t="s">
        <v>334</v>
      </c>
      <c r="D18" s="154">
        <v>104</v>
      </c>
      <c r="E18" s="154">
        <v>1480</v>
      </c>
      <c r="F18" s="155">
        <v>74.911122397155921</v>
      </c>
      <c r="G18" s="154">
        <v>161.01703000000009</v>
      </c>
      <c r="H18" s="154">
        <v>33.053389000000003</v>
      </c>
      <c r="I18" s="154">
        <v>63.294921999999936</v>
      </c>
      <c r="J18" s="154">
        <v>11.739079999999998</v>
      </c>
      <c r="K18" s="154">
        <v>1.8217780000000006</v>
      </c>
      <c r="L18" s="154">
        <v>48.74787900000004</v>
      </c>
      <c r="M18" s="155">
        <v>108.79529054054061</v>
      </c>
      <c r="N18" s="155">
        <v>20.527883913894069</v>
      </c>
      <c r="O18" s="155">
        <v>1.0062563334117265</v>
      </c>
      <c r="P18" s="155">
        <v>37.888499285296945</v>
      </c>
      <c r="Q18" s="155">
        <v>24.525092901865968</v>
      </c>
      <c r="R18" s="155">
        <v>39.30945813619833</v>
      </c>
      <c r="S18" s="155">
        <v>42.766839189189142</v>
      </c>
      <c r="T18" s="155">
        <v>32.937756081081105</v>
      </c>
      <c r="U18" s="155">
        <v>77.017045696019807</v>
      </c>
      <c r="V18" s="155">
        <v>41.961602246112193</v>
      </c>
      <c r="W18" s="155">
        <v>18.546637911963952</v>
      </c>
      <c r="X18" s="155">
        <v>4.5191753940561377</v>
      </c>
      <c r="Y18" s="155">
        <v>2.8122063821573842</v>
      </c>
      <c r="Z18" s="155">
        <v>4.6105360822547476</v>
      </c>
      <c r="AA18" s="155">
        <v>519.31209375920628</v>
      </c>
      <c r="AB18" s="155">
        <v>34.555188504642423</v>
      </c>
      <c r="AC18" s="155">
        <v>34.584039046785477</v>
      </c>
      <c r="AD18" s="155">
        <v>66.978956049039979</v>
      </c>
      <c r="AE18" s="155">
        <v>4.561204806644656</v>
      </c>
      <c r="AF18" s="155">
        <v>28.459839144315417</v>
      </c>
      <c r="AG18" s="155">
        <v>22.954037162162162</v>
      </c>
      <c r="AH18" s="155">
        <v>16.494419254931142</v>
      </c>
      <c r="AI18" s="155">
        <v>10.375180555063777</v>
      </c>
    </row>
    <row r="19" spans="1:35" s="86" customFormat="1" x14ac:dyDescent="0.2">
      <c r="A19" s="162" t="s">
        <v>507</v>
      </c>
      <c r="B19" s="162" t="s">
        <v>335</v>
      </c>
      <c r="C19" s="162" t="s">
        <v>336</v>
      </c>
      <c r="D19" s="154">
        <v>439</v>
      </c>
      <c r="E19" s="154">
        <v>2071</v>
      </c>
      <c r="F19" s="155">
        <v>81.185770750988141</v>
      </c>
      <c r="G19" s="154">
        <v>492.26070999999939</v>
      </c>
      <c r="H19" s="154">
        <v>56.346904999999992</v>
      </c>
      <c r="I19" s="154">
        <v>118.23601699999976</v>
      </c>
      <c r="J19" s="154">
        <v>12.673427000000014</v>
      </c>
      <c r="K19" s="154">
        <v>39.487751000000003</v>
      </c>
      <c r="L19" s="154">
        <v>97.324448999999973</v>
      </c>
      <c r="M19" s="155">
        <v>237.69227909222568</v>
      </c>
      <c r="N19" s="155">
        <v>11.446557455296414</v>
      </c>
      <c r="O19" s="155">
        <v>5.2295191872626061</v>
      </c>
      <c r="P19" s="155">
        <v>45.702825306151958</v>
      </c>
      <c r="Q19" s="155">
        <v>24.10524522247335</v>
      </c>
      <c r="R19" s="155">
        <v>24.01898315224059</v>
      </c>
      <c r="S19" s="155">
        <v>57.091268469338367</v>
      </c>
      <c r="T19" s="155">
        <v>46.99393964268468</v>
      </c>
      <c r="U19" s="155">
        <v>82.313707336741714</v>
      </c>
      <c r="V19" s="155">
        <v>43.942048767478639</v>
      </c>
      <c r="W19" s="155">
        <v>10.718753322010196</v>
      </c>
      <c r="X19" s="155">
        <v>-1.9726932909189525</v>
      </c>
      <c r="Y19" s="155">
        <v>33.41131324585119</v>
      </c>
      <c r="Z19" s="155">
        <v>39.556457066019746</v>
      </c>
      <c r="AA19" s="155">
        <v>13.116074143992412</v>
      </c>
      <c r="AB19" s="155">
        <v>3.751952904437851</v>
      </c>
      <c r="AC19" s="155">
        <v>62.225333748596846</v>
      </c>
      <c r="AD19" s="155">
        <v>84.057328406208626</v>
      </c>
      <c r="AE19" s="155">
        <v>5.7789862532575151</v>
      </c>
      <c r="AF19" s="155">
        <v>10.163685340533737</v>
      </c>
      <c r="AG19" s="155">
        <v>163.10098744567892</v>
      </c>
      <c r="AH19" s="155">
        <v>110.23137192712676</v>
      </c>
      <c r="AI19" s="155">
        <v>-8.803188805908853</v>
      </c>
    </row>
    <row r="20" spans="1:35" s="86" customFormat="1" x14ac:dyDescent="0.2">
      <c r="A20" s="162" t="s">
        <v>507</v>
      </c>
      <c r="B20" s="162" t="s">
        <v>337</v>
      </c>
      <c r="C20" s="162" t="s">
        <v>338</v>
      </c>
      <c r="D20" s="154">
        <v>84</v>
      </c>
      <c r="E20" s="154">
        <v>1929</v>
      </c>
      <c r="F20" s="155">
        <v>64.493996569468266</v>
      </c>
      <c r="G20" s="154">
        <v>544.84416999999974</v>
      </c>
      <c r="H20" s="154">
        <v>91.872651000000019</v>
      </c>
      <c r="I20" s="154">
        <v>156.45614900000004</v>
      </c>
      <c r="J20" s="154">
        <v>51.990378000000028</v>
      </c>
      <c r="K20" s="154">
        <v>10.471093</v>
      </c>
      <c r="L20" s="154">
        <v>94.728033000000025</v>
      </c>
      <c r="M20" s="155">
        <v>282.44902540176241</v>
      </c>
      <c r="N20" s="155">
        <v>16.862188504283722</v>
      </c>
      <c r="O20" s="155">
        <v>7.8365853528139242</v>
      </c>
      <c r="P20" s="155">
        <v>39.672960960957198</v>
      </c>
      <c r="Q20" s="155">
        <v>26.601930663292418</v>
      </c>
      <c r="R20" s="155">
        <v>28.715760875260926</v>
      </c>
      <c r="S20" s="155">
        <v>81.107386728875085</v>
      </c>
      <c r="T20" s="155">
        <v>49.107326594090217</v>
      </c>
      <c r="U20" s="155">
        <v>60.546059458487633</v>
      </c>
      <c r="V20" s="155">
        <v>20.416350673902432</v>
      </c>
      <c r="W20" s="155">
        <v>33.229999800135701</v>
      </c>
      <c r="X20" s="155">
        <v>3.4656184354510082</v>
      </c>
      <c r="Y20" s="155">
        <v>6.682206869518664</v>
      </c>
      <c r="Z20" s="155">
        <v>8.4053917210928901</v>
      </c>
      <c r="AA20" s="155">
        <v>398.86001186026294</v>
      </c>
      <c r="AB20" s="155">
        <v>11.756666026963059</v>
      </c>
      <c r="AC20" s="155">
        <v>64.93777360328842</v>
      </c>
      <c r="AD20" s="155">
        <v>94.978886923591105</v>
      </c>
      <c r="AE20" s="155">
        <v>4.0716305246379365</v>
      </c>
      <c r="AF20" s="155">
        <v>0.94948255177093943</v>
      </c>
      <c r="AG20" s="155">
        <v>229.24853343701406</v>
      </c>
      <c r="AH20" s="155">
        <v>59.523609213424201</v>
      </c>
      <c r="AI20" s="155">
        <v>9.492616540774776</v>
      </c>
    </row>
    <row r="21" spans="1:35" s="86" customFormat="1" x14ac:dyDescent="0.2">
      <c r="A21" s="162" t="s">
        <v>507</v>
      </c>
      <c r="B21" s="162" t="s">
        <v>339</v>
      </c>
      <c r="C21" s="162" t="s">
        <v>340</v>
      </c>
      <c r="D21" s="154" t="s">
        <v>505</v>
      </c>
      <c r="E21" s="154" t="s">
        <v>505</v>
      </c>
      <c r="F21" s="155" t="s">
        <v>505</v>
      </c>
      <c r="G21" s="154" t="s">
        <v>505</v>
      </c>
      <c r="H21" s="154" t="s">
        <v>505</v>
      </c>
      <c r="I21" s="154" t="s">
        <v>505</v>
      </c>
      <c r="J21" s="154" t="s">
        <v>505</v>
      </c>
      <c r="K21" s="154" t="s">
        <v>505</v>
      </c>
      <c r="L21" s="154" t="s">
        <v>505</v>
      </c>
      <c r="M21" s="155" t="s">
        <v>505</v>
      </c>
      <c r="N21" s="155" t="s">
        <v>505</v>
      </c>
      <c r="O21" s="155" t="s">
        <v>505</v>
      </c>
      <c r="P21" s="155" t="s">
        <v>505</v>
      </c>
      <c r="Q21" s="155" t="s">
        <v>505</v>
      </c>
      <c r="R21" s="155" t="s">
        <v>505</v>
      </c>
      <c r="S21" s="155" t="s">
        <v>505</v>
      </c>
      <c r="T21" s="155" t="s">
        <v>505</v>
      </c>
      <c r="U21" s="155" t="s">
        <v>505</v>
      </c>
      <c r="V21" s="155" t="s">
        <v>505</v>
      </c>
      <c r="W21" s="155" t="s">
        <v>505</v>
      </c>
      <c r="X21" s="155" t="s">
        <v>505</v>
      </c>
      <c r="Y21" s="155" t="s">
        <v>505</v>
      </c>
      <c r="Z21" s="155" t="s">
        <v>505</v>
      </c>
      <c r="AA21" s="155" t="s">
        <v>505</v>
      </c>
      <c r="AB21" s="155" t="s">
        <v>505</v>
      </c>
      <c r="AC21" s="155" t="s">
        <v>505</v>
      </c>
      <c r="AD21" s="155" t="s">
        <v>505</v>
      </c>
      <c r="AE21" s="155" t="s">
        <v>505</v>
      </c>
      <c r="AF21" s="155" t="s">
        <v>505</v>
      </c>
      <c r="AG21" s="155" t="s">
        <v>505</v>
      </c>
      <c r="AH21" s="155" t="s">
        <v>505</v>
      </c>
      <c r="AI21" s="155" t="s">
        <v>505</v>
      </c>
    </row>
    <row r="22" spans="1:35" s="86" customFormat="1" x14ac:dyDescent="0.2">
      <c r="A22" s="162" t="s">
        <v>507</v>
      </c>
      <c r="B22" s="162" t="s">
        <v>341</v>
      </c>
      <c r="C22" s="162" t="s">
        <v>342</v>
      </c>
      <c r="D22" s="154" t="s">
        <v>505</v>
      </c>
      <c r="E22" s="154" t="s">
        <v>505</v>
      </c>
      <c r="F22" s="155" t="s">
        <v>505</v>
      </c>
      <c r="G22" s="154" t="s">
        <v>505</v>
      </c>
      <c r="H22" s="154" t="s">
        <v>505</v>
      </c>
      <c r="I22" s="154" t="s">
        <v>505</v>
      </c>
      <c r="J22" s="154" t="s">
        <v>505</v>
      </c>
      <c r="K22" s="154" t="s">
        <v>505</v>
      </c>
      <c r="L22" s="154" t="s">
        <v>505</v>
      </c>
      <c r="M22" s="155" t="s">
        <v>505</v>
      </c>
      <c r="N22" s="155" t="s">
        <v>505</v>
      </c>
      <c r="O22" s="155" t="s">
        <v>505</v>
      </c>
      <c r="P22" s="155" t="s">
        <v>505</v>
      </c>
      <c r="Q22" s="155" t="s">
        <v>505</v>
      </c>
      <c r="R22" s="155" t="s">
        <v>505</v>
      </c>
      <c r="S22" s="155" t="s">
        <v>505</v>
      </c>
      <c r="T22" s="155" t="s">
        <v>505</v>
      </c>
      <c r="U22" s="155" t="s">
        <v>505</v>
      </c>
      <c r="V22" s="155" t="s">
        <v>505</v>
      </c>
      <c r="W22" s="155" t="s">
        <v>505</v>
      </c>
      <c r="X22" s="155" t="s">
        <v>505</v>
      </c>
      <c r="Y22" s="155" t="s">
        <v>505</v>
      </c>
      <c r="Z22" s="155" t="s">
        <v>505</v>
      </c>
      <c r="AA22" s="155" t="s">
        <v>505</v>
      </c>
      <c r="AB22" s="155" t="s">
        <v>505</v>
      </c>
      <c r="AC22" s="155" t="s">
        <v>505</v>
      </c>
      <c r="AD22" s="155" t="s">
        <v>505</v>
      </c>
      <c r="AE22" s="155" t="s">
        <v>505</v>
      </c>
      <c r="AF22" s="155" t="s">
        <v>505</v>
      </c>
      <c r="AG22" s="155" t="s">
        <v>505</v>
      </c>
      <c r="AH22" s="155" t="s">
        <v>505</v>
      </c>
      <c r="AI22" s="155" t="s">
        <v>505</v>
      </c>
    </row>
    <row r="23" spans="1:35" s="86" customFormat="1" x14ac:dyDescent="0.2">
      <c r="A23" s="162" t="s">
        <v>507</v>
      </c>
      <c r="B23" s="162" t="s">
        <v>343</v>
      </c>
      <c r="C23" s="162" t="s">
        <v>344</v>
      </c>
      <c r="D23" s="154">
        <v>101</v>
      </c>
      <c r="E23" s="154">
        <v>3988</v>
      </c>
      <c r="F23" s="155">
        <v>60.982156955629243</v>
      </c>
      <c r="G23" s="154">
        <v>1386.5491929999994</v>
      </c>
      <c r="H23" s="154">
        <v>775.293316</v>
      </c>
      <c r="I23" s="154">
        <v>392.60357900000014</v>
      </c>
      <c r="J23" s="154">
        <v>146.91740000000013</v>
      </c>
      <c r="K23" s="154">
        <v>101.49786000000002</v>
      </c>
      <c r="L23" s="154">
        <v>224.31903700000009</v>
      </c>
      <c r="M23" s="155">
        <v>347.68033926780322</v>
      </c>
      <c r="N23" s="155">
        <v>55.915312627497983</v>
      </c>
      <c r="O23" s="155">
        <v>2.2521348062157505</v>
      </c>
      <c r="P23" s="155">
        <v>54.155503708283689</v>
      </c>
      <c r="Q23" s="155">
        <v>19.616674387576968</v>
      </c>
      <c r="R23" s="155">
        <v>28.315156864398418</v>
      </c>
      <c r="S23" s="155">
        <v>98.446233450351087</v>
      </c>
      <c r="T23" s="155">
        <v>56.248504764292903</v>
      </c>
      <c r="U23" s="155">
        <v>57.136268999728102</v>
      </c>
      <c r="V23" s="155">
        <v>35.974348727727616</v>
      </c>
      <c r="W23" s="155">
        <v>37.421309396672633</v>
      </c>
      <c r="X23" s="155">
        <v>5.4289541532335672</v>
      </c>
      <c r="Y23" s="155">
        <v>25.852545923418031</v>
      </c>
      <c r="Z23" s="155">
        <v>5.4085474936377924</v>
      </c>
      <c r="AA23" s="155">
        <v>123.10576779363804</v>
      </c>
      <c r="AB23" s="155">
        <v>15.731909115915096</v>
      </c>
      <c r="AC23" s="155">
        <v>62.925318027181831</v>
      </c>
      <c r="AD23" s="155">
        <v>78.741018442737257</v>
      </c>
      <c r="AE23" s="155">
        <v>3.7972328527903514</v>
      </c>
      <c r="AF23" s="155">
        <v>17.461748704472424</v>
      </c>
      <c r="AG23" s="155">
        <v>234.17291148445341</v>
      </c>
      <c r="AH23" s="155">
        <v>55.094614117586659</v>
      </c>
      <c r="AI23" s="155">
        <v>15.116759439340621</v>
      </c>
    </row>
    <row r="24" spans="1:35" s="86" customFormat="1" x14ac:dyDescent="0.2">
      <c r="A24" s="162" t="s">
        <v>507</v>
      </c>
      <c r="B24" s="162" t="s">
        <v>345</v>
      </c>
      <c r="C24" s="162" t="s">
        <v>346</v>
      </c>
      <c r="D24" s="154">
        <v>22</v>
      </c>
      <c r="E24" s="154">
        <v>5269</v>
      </c>
      <c r="F24" s="155">
        <v>61.88485427615862</v>
      </c>
      <c r="G24" s="154">
        <v>963.25500999999997</v>
      </c>
      <c r="H24" s="154">
        <v>295.95848999999998</v>
      </c>
      <c r="I24" s="154">
        <v>428.76763299999999</v>
      </c>
      <c r="J24" s="154">
        <v>79.871112000000025</v>
      </c>
      <c r="K24" s="154">
        <v>60.724052999999984</v>
      </c>
      <c r="L24" s="154">
        <v>323.72337299999998</v>
      </c>
      <c r="M24" s="155">
        <v>182.81552666540139</v>
      </c>
      <c r="N24" s="155">
        <v>30.724832669180717</v>
      </c>
      <c r="O24" s="155">
        <v>1.0585662102452666</v>
      </c>
      <c r="P24" s="155">
        <v>27.230178914030162</v>
      </c>
      <c r="Q24" s="155">
        <v>26.475405895903549</v>
      </c>
      <c r="R24" s="155">
        <v>44.512369886350243</v>
      </c>
      <c r="S24" s="155">
        <v>81.375523438982725</v>
      </c>
      <c r="T24" s="155">
        <v>61.439243309925978</v>
      </c>
      <c r="U24" s="155">
        <v>75.500888613017096</v>
      </c>
      <c r="V24" s="155">
        <v>40.056970239362769</v>
      </c>
      <c r="W24" s="155">
        <v>18.62806467949973</v>
      </c>
      <c r="X24" s="155">
        <v>4.0875161396772803</v>
      </c>
      <c r="Y24" s="155">
        <v>14.162461978560772</v>
      </c>
      <c r="Z24" s="155">
        <v>2.6079053463034283</v>
      </c>
      <c r="AA24" s="155">
        <v>102.93189586670056</v>
      </c>
      <c r="AB24" s="155">
        <v>6.8525414432431733</v>
      </c>
      <c r="AC24" s="155">
        <v>73.689921146769578</v>
      </c>
      <c r="AD24" s="155">
        <v>95.985668812642956</v>
      </c>
      <c r="AE24" s="155">
        <v>3.2252414314811717</v>
      </c>
      <c r="AF24" s="155">
        <v>0.7890897558758958</v>
      </c>
      <c r="AG24" s="155">
        <v>221.21260068324165</v>
      </c>
      <c r="AH24" s="155">
        <v>8.4943895944386352</v>
      </c>
      <c r="AI24" s="155">
        <v>8.5483717336928144</v>
      </c>
    </row>
    <row r="25" spans="1:35" s="86" customFormat="1" x14ac:dyDescent="0.2">
      <c r="A25" s="162" t="s">
        <v>507</v>
      </c>
      <c r="B25" s="162" t="s">
        <v>347</v>
      </c>
      <c r="C25" s="162" t="s">
        <v>348</v>
      </c>
      <c r="D25" s="154">
        <v>185</v>
      </c>
      <c r="E25" s="154">
        <v>6209</v>
      </c>
      <c r="F25" s="155">
        <v>53.632844152336368</v>
      </c>
      <c r="G25" s="154">
        <v>1525.2356099999993</v>
      </c>
      <c r="H25" s="154">
        <v>454.5616159999999</v>
      </c>
      <c r="I25" s="154">
        <v>424.58785599999999</v>
      </c>
      <c r="J25" s="154">
        <v>64.958038999999928</v>
      </c>
      <c r="K25" s="154">
        <v>46.166695999999988</v>
      </c>
      <c r="L25" s="154">
        <v>335.92551999999989</v>
      </c>
      <c r="M25" s="155">
        <v>245.64915606377826</v>
      </c>
      <c r="N25" s="155">
        <v>29.802714611416668</v>
      </c>
      <c r="O25" s="155">
        <v>14.648563193447718</v>
      </c>
      <c r="P25" s="155">
        <v>31.942554400189948</v>
      </c>
      <c r="Q25" s="155">
        <v>22.181477174166179</v>
      </c>
      <c r="R25" s="155">
        <v>27.837525770854526</v>
      </c>
      <c r="S25" s="155">
        <v>68.38264712514092</v>
      </c>
      <c r="T25" s="155">
        <v>54.102998872604267</v>
      </c>
      <c r="U25" s="155">
        <v>79.118023573429738</v>
      </c>
      <c r="V25" s="155">
        <v>27.832962619944929</v>
      </c>
      <c r="W25" s="155">
        <v>15.299080763157749</v>
      </c>
      <c r="X25" s="155">
        <v>1.9935709473764454</v>
      </c>
      <c r="Y25" s="155">
        <v>10.872750269290021</v>
      </c>
      <c r="Z25" s="155">
        <v>9.619683267072503</v>
      </c>
      <c r="AA25" s="155">
        <v>107.00092732162254</v>
      </c>
      <c r="AB25" s="155">
        <v>6.8751594327590535</v>
      </c>
      <c r="AC25" s="155">
        <v>65.462230599958531</v>
      </c>
      <c r="AD25" s="155">
        <v>77.257534822646278</v>
      </c>
      <c r="AE25" s="155">
        <v>7.9973370492502234</v>
      </c>
      <c r="AF25" s="155">
        <v>14.745128128103554</v>
      </c>
      <c r="AG25" s="155">
        <v>152.16980077307144</v>
      </c>
      <c r="AH25" s="155">
        <v>39.240821208963695</v>
      </c>
      <c r="AI25" s="155">
        <v>6.8164870803332338</v>
      </c>
    </row>
    <row r="26" spans="1:35" s="86" customFormat="1" x14ac:dyDescent="0.2">
      <c r="A26" s="162" t="s">
        <v>507</v>
      </c>
      <c r="B26" s="162" t="s">
        <v>349</v>
      </c>
      <c r="C26" s="162" t="s">
        <v>350</v>
      </c>
      <c r="D26" s="154">
        <v>403</v>
      </c>
      <c r="E26" s="154">
        <v>2668</v>
      </c>
      <c r="F26" s="155">
        <v>46.977329974811084</v>
      </c>
      <c r="G26" s="154">
        <v>525.90096999999992</v>
      </c>
      <c r="H26" s="154">
        <v>168.96839700000004</v>
      </c>
      <c r="I26" s="154">
        <v>168.39378399999993</v>
      </c>
      <c r="J26" s="154">
        <v>26.16877199999994</v>
      </c>
      <c r="K26" s="154">
        <v>23.756756999999904</v>
      </c>
      <c r="L26" s="154">
        <v>132.31853599999999</v>
      </c>
      <c r="M26" s="155">
        <v>197.11430659670165</v>
      </c>
      <c r="N26" s="155">
        <v>32.129318377184212</v>
      </c>
      <c r="O26" s="155">
        <v>6.2807860725580964</v>
      </c>
      <c r="P26" s="155">
        <v>31.817949630986632</v>
      </c>
      <c r="Q26" s="155">
        <v>27.310028559080703</v>
      </c>
      <c r="R26" s="155">
        <v>32.020055791112142</v>
      </c>
      <c r="S26" s="155">
        <v>63.116110944527712</v>
      </c>
      <c r="T26" s="155">
        <v>49.594653673163414</v>
      </c>
      <c r="U26" s="155">
        <v>78.576852931816092</v>
      </c>
      <c r="V26" s="155">
        <v>39.952521171613519</v>
      </c>
      <c r="W26" s="155">
        <v>15.540224453890739</v>
      </c>
      <c r="X26" s="155">
        <v>0.83606558094007377</v>
      </c>
      <c r="Y26" s="155">
        <v>14.06417221718862</v>
      </c>
      <c r="Z26" s="155">
        <v>16.19715749853205</v>
      </c>
      <c r="AA26" s="155">
        <v>78.596581434777363</v>
      </c>
      <c r="AB26" s="155">
        <v>6.822047154826187</v>
      </c>
      <c r="AC26" s="155">
        <v>59.571544445158906</v>
      </c>
      <c r="AD26" s="155">
        <v>88.693369315737101</v>
      </c>
      <c r="AE26" s="155">
        <v>6.4533387701119871</v>
      </c>
      <c r="AF26" s="155">
        <v>4.8532919141510744</v>
      </c>
      <c r="AG26" s="155">
        <v>143.77480959520284</v>
      </c>
      <c r="AH26" s="155">
        <v>58.522046283233166</v>
      </c>
      <c r="AI26" s="155">
        <v>2.6835235272163631</v>
      </c>
    </row>
    <row r="27" spans="1:35" s="86" customFormat="1" x14ac:dyDescent="0.2">
      <c r="A27" s="162" t="s">
        <v>507</v>
      </c>
      <c r="B27" s="162" t="s">
        <v>351</v>
      </c>
      <c r="C27" s="162" t="s">
        <v>352</v>
      </c>
      <c r="D27" s="154" t="s">
        <v>505</v>
      </c>
      <c r="E27" s="154" t="s">
        <v>505</v>
      </c>
      <c r="F27" s="155" t="s">
        <v>505</v>
      </c>
      <c r="G27" s="154" t="s">
        <v>505</v>
      </c>
      <c r="H27" s="154" t="s">
        <v>505</v>
      </c>
      <c r="I27" s="154" t="s">
        <v>505</v>
      </c>
      <c r="J27" s="154" t="s">
        <v>505</v>
      </c>
      <c r="K27" s="154" t="s">
        <v>505</v>
      </c>
      <c r="L27" s="154" t="s">
        <v>505</v>
      </c>
      <c r="M27" s="155" t="s">
        <v>505</v>
      </c>
      <c r="N27" s="155" t="s">
        <v>505</v>
      </c>
      <c r="O27" s="155" t="s">
        <v>505</v>
      </c>
      <c r="P27" s="155" t="s">
        <v>505</v>
      </c>
      <c r="Q27" s="155" t="s">
        <v>505</v>
      </c>
      <c r="R27" s="155" t="s">
        <v>505</v>
      </c>
      <c r="S27" s="155" t="s">
        <v>505</v>
      </c>
      <c r="T27" s="155" t="s">
        <v>505</v>
      </c>
      <c r="U27" s="155" t="s">
        <v>505</v>
      </c>
      <c r="V27" s="155" t="s">
        <v>505</v>
      </c>
      <c r="W27" s="155" t="s">
        <v>505</v>
      </c>
      <c r="X27" s="155" t="s">
        <v>505</v>
      </c>
      <c r="Y27" s="155" t="s">
        <v>505</v>
      </c>
      <c r="Z27" s="155" t="s">
        <v>505</v>
      </c>
      <c r="AA27" s="155" t="s">
        <v>505</v>
      </c>
      <c r="AB27" s="155" t="s">
        <v>505</v>
      </c>
      <c r="AC27" s="155" t="s">
        <v>505</v>
      </c>
      <c r="AD27" s="155" t="s">
        <v>505</v>
      </c>
      <c r="AE27" s="155" t="s">
        <v>505</v>
      </c>
      <c r="AF27" s="155" t="s">
        <v>505</v>
      </c>
      <c r="AG27" s="155" t="s">
        <v>505</v>
      </c>
      <c r="AH27" s="155" t="s">
        <v>505</v>
      </c>
      <c r="AI27" s="155" t="s">
        <v>505</v>
      </c>
    </row>
    <row r="28" spans="1:35" s="86" customFormat="1" x14ac:dyDescent="0.2">
      <c r="A28" s="162" t="s">
        <v>507</v>
      </c>
      <c r="B28" s="162" t="s">
        <v>353</v>
      </c>
      <c r="C28" s="162" t="s">
        <v>354</v>
      </c>
      <c r="D28" s="154">
        <v>1002</v>
      </c>
      <c r="E28" s="154">
        <v>14224</v>
      </c>
      <c r="F28" s="155">
        <v>78.46223275229876</v>
      </c>
      <c r="G28" s="154">
        <v>2540.8966739999992</v>
      </c>
      <c r="H28" s="154">
        <v>528.41124800000034</v>
      </c>
      <c r="I28" s="154">
        <v>981.5527509999996</v>
      </c>
      <c r="J28" s="154">
        <v>203.38181700000032</v>
      </c>
      <c r="K28" s="154">
        <v>106.51630800000012</v>
      </c>
      <c r="L28" s="154">
        <v>732.09743299999968</v>
      </c>
      <c r="M28" s="155">
        <v>178.63446808211467</v>
      </c>
      <c r="N28" s="155">
        <v>20.796250922244329</v>
      </c>
      <c r="O28" s="155">
        <v>3.8637602328484748</v>
      </c>
      <c r="P28" s="155">
        <v>27.375831276374214</v>
      </c>
      <c r="Q28" s="155">
        <v>30.90763863113671</v>
      </c>
      <c r="R28" s="155">
        <v>38.630171822563454</v>
      </c>
      <c r="S28" s="155">
        <v>69.006801954443162</v>
      </c>
      <c r="T28" s="155">
        <v>51.46916711192349</v>
      </c>
      <c r="U28" s="155">
        <v>74.585643232535759</v>
      </c>
      <c r="V28" s="155">
        <v>34.701571699518233</v>
      </c>
      <c r="W28" s="155">
        <v>20.720416380352074</v>
      </c>
      <c r="X28" s="155">
        <v>3.8208784321467499</v>
      </c>
      <c r="Y28" s="155">
        <v>10.845607123019256</v>
      </c>
      <c r="Z28" s="155">
        <v>5.074081329862123</v>
      </c>
      <c r="AA28" s="155">
        <v>150.88813694697717</v>
      </c>
      <c r="AB28" s="155">
        <v>15.141280001718057</v>
      </c>
      <c r="AC28" s="155">
        <v>49.98089367528776</v>
      </c>
      <c r="AD28" s="155">
        <v>85.012513065439151</v>
      </c>
      <c r="AE28" s="155">
        <v>7.442364950001382</v>
      </c>
      <c r="AF28" s="155">
        <v>7.5451219845592954</v>
      </c>
      <c r="AG28" s="155">
        <v>94.433870149043742</v>
      </c>
      <c r="AH28" s="155">
        <v>37.68256558187467</v>
      </c>
      <c r="AI28" s="155">
        <v>13.208996420669328</v>
      </c>
    </row>
    <row r="29" spans="1:35" s="86" customFormat="1" x14ac:dyDescent="0.2">
      <c r="A29" s="162" t="s">
        <v>507</v>
      </c>
      <c r="B29" s="162" t="s">
        <v>355</v>
      </c>
      <c r="C29" s="162" t="s">
        <v>356</v>
      </c>
      <c r="D29" s="154">
        <v>122</v>
      </c>
      <c r="E29" s="154">
        <v>4812</v>
      </c>
      <c r="F29" s="155">
        <v>74.005053695514846</v>
      </c>
      <c r="G29" s="154">
        <v>1135.6844299999996</v>
      </c>
      <c r="H29" s="154">
        <v>768.33440200000007</v>
      </c>
      <c r="I29" s="154">
        <v>321.78980500000023</v>
      </c>
      <c r="J29" s="154">
        <v>21.776379000000016</v>
      </c>
      <c r="K29" s="154">
        <v>31.251459999999987</v>
      </c>
      <c r="L29" s="154">
        <v>285.65810900000002</v>
      </c>
      <c r="M29" s="155">
        <v>236.01089567747286</v>
      </c>
      <c r="N29" s="155">
        <v>67.653864198877883</v>
      </c>
      <c r="O29" s="155">
        <v>10.771620833157291</v>
      </c>
      <c r="P29" s="155">
        <v>40.923273244998782</v>
      </c>
      <c r="Q29" s="155">
        <v>16.954988512366924</v>
      </c>
      <c r="R29" s="155">
        <v>28.334438379154353</v>
      </c>
      <c r="S29" s="155">
        <v>66.872361803823821</v>
      </c>
      <c r="T29" s="155">
        <v>59.363696799667494</v>
      </c>
      <c r="U29" s="155">
        <v>88.771646758665895</v>
      </c>
      <c r="V29" s="155">
        <v>28.185144917176132</v>
      </c>
      <c r="W29" s="155">
        <v>6.7672681550616565</v>
      </c>
      <c r="X29" s="155">
        <v>0.74915731652673712</v>
      </c>
      <c r="Y29" s="155">
        <v>9.7085597633181386</v>
      </c>
      <c r="Z29" s="155">
        <v>10.808093616987616</v>
      </c>
      <c r="AA29" s="155">
        <v>60.059319610863206</v>
      </c>
      <c r="AB29" s="155">
        <v>4.437140374335435</v>
      </c>
      <c r="AC29" s="155">
        <v>51.412868067586984</v>
      </c>
      <c r="AD29" s="155">
        <v>76.492560160405461</v>
      </c>
      <c r="AE29" s="155">
        <v>12.797517340608625</v>
      </c>
      <c r="AF29" s="155">
        <v>10.709922498985854</v>
      </c>
      <c r="AG29" s="155">
        <v>101.98983270989196</v>
      </c>
      <c r="AH29" s="155">
        <v>19.527760300963447</v>
      </c>
      <c r="AI29" s="155">
        <v>2.3287214151329003</v>
      </c>
    </row>
    <row r="30" spans="1:35" s="86" customFormat="1" x14ac:dyDescent="0.2">
      <c r="A30" s="162" t="s">
        <v>507</v>
      </c>
      <c r="B30" s="162" t="s">
        <v>357</v>
      </c>
      <c r="C30" s="162" t="s">
        <v>358</v>
      </c>
      <c r="D30" s="154">
        <v>114</v>
      </c>
      <c r="E30" s="154">
        <v>2933</v>
      </c>
      <c r="F30" s="155">
        <v>65.18518518518519</v>
      </c>
      <c r="G30" s="154">
        <v>1326.9784399999999</v>
      </c>
      <c r="H30" s="154">
        <v>517.31406500000003</v>
      </c>
      <c r="I30" s="154">
        <v>267.48084200000005</v>
      </c>
      <c r="J30" s="154">
        <v>13.93030000000002</v>
      </c>
      <c r="K30" s="154">
        <v>34.852533999999991</v>
      </c>
      <c r="L30" s="154">
        <v>234.93834799999993</v>
      </c>
      <c r="M30" s="155">
        <v>452.4304261847937</v>
      </c>
      <c r="N30" s="155">
        <v>38.984360966708707</v>
      </c>
      <c r="O30" s="155">
        <v>20.510325743910286</v>
      </c>
      <c r="P30" s="155">
        <v>32.362895184816011</v>
      </c>
      <c r="Q30" s="155">
        <v>17.125272607216182</v>
      </c>
      <c r="R30" s="155">
        <v>20.157135484431841</v>
      </c>
      <c r="S30" s="155">
        <v>91.19701397886125</v>
      </c>
      <c r="T30" s="155">
        <v>80.101721104670972</v>
      </c>
      <c r="U30" s="155">
        <v>87.833710348496624</v>
      </c>
      <c r="V30" s="155">
        <v>30.544673260832798</v>
      </c>
      <c r="W30" s="155">
        <v>5.2079617724547234</v>
      </c>
      <c r="X30" s="155">
        <v>-1.645402015725296</v>
      </c>
      <c r="Y30" s="155">
        <v>13.026555458289391</v>
      </c>
      <c r="Z30" s="155">
        <v>41.557097328185577</v>
      </c>
      <c r="AA30" s="155">
        <v>13.92983997269306</v>
      </c>
      <c r="AB30" s="155">
        <v>3.1103434015109617</v>
      </c>
      <c r="AC30" s="155">
        <v>53.277172400379349</v>
      </c>
      <c r="AD30" s="155">
        <v>67.351765272335513</v>
      </c>
      <c r="AE30" s="155">
        <v>20.224684036691762</v>
      </c>
      <c r="AF30" s="155">
        <v>12.423550690972739</v>
      </c>
      <c r="AG30" s="155">
        <v>152.70036174565291</v>
      </c>
      <c r="AH30" s="155">
        <v>97.868635438904022</v>
      </c>
      <c r="AI30" s="155">
        <v>-16.740176064456335</v>
      </c>
    </row>
    <row r="31" spans="1:35" s="86" customFormat="1" x14ac:dyDescent="0.2">
      <c r="A31" s="162" t="s">
        <v>507</v>
      </c>
      <c r="B31" s="162" t="s">
        <v>359</v>
      </c>
      <c r="C31" s="162" t="s">
        <v>360</v>
      </c>
      <c r="D31" s="154">
        <v>257</v>
      </c>
      <c r="E31" s="154">
        <v>8239</v>
      </c>
      <c r="F31" s="155">
        <v>64.840144331627087</v>
      </c>
      <c r="G31" s="154">
        <v>2190.2553399999997</v>
      </c>
      <c r="H31" s="154">
        <v>1117.6640509999997</v>
      </c>
      <c r="I31" s="154">
        <v>642.75613899999939</v>
      </c>
      <c r="J31" s="154">
        <v>134.1748189999999</v>
      </c>
      <c r="K31" s="154">
        <v>50.033377000000023</v>
      </c>
      <c r="L31" s="154">
        <v>475.82713199999978</v>
      </c>
      <c r="M31" s="155">
        <v>265.83994902293966</v>
      </c>
      <c r="N31" s="155">
        <v>51.028938525496294</v>
      </c>
      <c r="O31" s="155">
        <v>12.886028742888451</v>
      </c>
      <c r="P31" s="155">
        <v>35.51358316199974</v>
      </c>
      <c r="Q31" s="155">
        <v>24.123956605555357</v>
      </c>
      <c r="R31" s="155">
        <v>29.346173811862474</v>
      </c>
      <c r="S31" s="155">
        <v>78.013853501638479</v>
      </c>
      <c r="T31" s="155">
        <v>57.753020026702238</v>
      </c>
      <c r="U31" s="155">
        <v>74.029185118370407</v>
      </c>
      <c r="V31" s="155">
        <v>28.267136121442377</v>
      </c>
      <c r="W31" s="155">
        <v>20.874918317971915</v>
      </c>
      <c r="X31" s="155">
        <v>3.2852064636445562</v>
      </c>
      <c r="Y31" s="155">
        <v>7.7832668746382154</v>
      </c>
      <c r="Z31" s="155">
        <v>5.0401263647943875</v>
      </c>
      <c r="AA31" s="155">
        <v>183.66374390768698</v>
      </c>
      <c r="AB31" s="155">
        <v>19.598316625683172</v>
      </c>
      <c r="AC31" s="155">
        <v>45.898492812194355</v>
      </c>
      <c r="AD31" s="155">
        <v>72.823911271207038</v>
      </c>
      <c r="AE31" s="155">
        <v>8.8384319095839032</v>
      </c>
      <c r="AF31" s="155">
        <v>18.337656819209037</v>
      </c>
      <c r="AG31" s="155">
        <v>83.095545940041262</v>
      </c>
      <c r="AH31" s="155">
        <v>22.391431589720845</v>
      </c>
      <c r="AI31" s="155">
        <v>12.084196731822676</v>
      </c>
    </row>
    <row r="32" spans="1:35" s="86" customFormat="1" x14ac:dyDescent="0.2">
      <c r="A32" s="162" t="s">
        <v>507</v>
      </c>
      <c r="B32" s="162" t="s">
        <v>361</v>
      </c>
      <c r="C32" s="162" t="s">
        <v>362</v>
      </c>
      <c r="D32" s="154">
        <v>90</v>
      </c>
      <c r="E32" s="154">
        <v>2630</v>
      </c>
      <c r="F32" s="155">
        <v>59.66598032486845</v>
      </c>
      <c r="G32" s="154">
        <v>475.66298000000006</v>
      </c>
      <c r="H32" s="154">
        <v>178.65889400000003</v>
      </c>
      <c r="I32" s="154">
        <v>156.04089999999997</v>
      </c>
      <c r="J32" s="154">
        <v>13.30125999999999</v>
      </c>
      <c r="K32" s="154">
        <v>13.089697000000003</v>
      </c>
      <c r="L32" s="154">
        <v>134.08655800000003</v>
      </c>
      <c r="M32" s="155">
        <v>180.86044866920153</v>
      </c>
      <c r="N32" s="155">
        <v>37.559974501273999</v>
      </c>
      <c r="O32" s="155">
        <v>2.7921882973776397</v>
      </c>
      <c r="P32" s="155">
        <v>41.918931777657484</v>
      </c>
      <c r="Q32" s="155">
        <v>21.909945944034416</v>
      </c>
      <c r="R32" s="155">
        <v>32.804928396992331</v>
      </c>
      <c r="S32" s="155">
        <v>59.331140684410634</v>
      </c>
      <c r="T32" s="155">
        <v>50.983482129277576</v>
      </c>
      <c r="U32" s="155">
        <v>85.930392608604564</v>
      </c>
      <c r="V32" s="155">
        <v>32.290524606939087</v>
      </c>
      <c r="W32" s="155">
        <v>8.5242138439345023</v>
      </c>
      <c r="X32" s="155">
        <v>0.31792615014941911</v>
      </c>
      <c r="Y32" s="155">
        <v>8.3857589460645929</v>
      </c>
      <c r="Z32" s="155">
        <v>12.851631328611573</v>
      </c>
      <c r="AA32" s="155">
        <v>41.378596601830495</v>
      </c>
      <c r="AB32" s="155">
        <v>5.5470866470526321</v>
      </c>
      <c r="AC32" s="155">
        <v>51.722776333111028</v>
      </c>
      <c r="AD32" s="155">
        <v>89.714945408634634</v>
      </c>
      <c r="AE32" s="155">
        <v>8.1228585420108708</v>
      </c>
      <c r="AF32" s="155">
        <v>2.1621960493544901</v>
      </c>
      <c r="AG32" s="155">
        <v>91.174225855513313</v>
      </c>
      <c r="AH32" s="155">
        <v>86.298618518370304</v>
      </c>
      <c r="AI32" s="155">
        <v>3.2376179722826084</v>
      </c>
    </row>
    <row r="33" spans="1:35" s="86" customFormat="1" x14ac:dyDescent="0.2">
      <c r="A33" s="162" t="s">
        <v>507</v>
      </c>
      <c r="B33" s="162" t="s">
        <v>363</v>
      </c>
      <c r="C33" s="162" t="s">
        <v>364</v>
      </c>
      <c r="D33" s="154">
        <v>42</v>
      </c>
      <c r="E33" s="154">
        <v>3317</v>
      </c>
      <c r="F33" s="155">
        <v>78.431372549019613</v>
      </c>
      <c r="G33" s="154">
        <v>811.53079999999966</v>
      </c>
      <c r="H33" s="154">
        <v>479.90588999999989</v>
      </c>
      <c r="I33" s="154">
        <v>271.17950100000019</v>
      </c>
      <c r="J33" s="154">
        <v>71.932592999999969</v>
      </c>
      <c r="K33" s="154">
        <v>13.283768999999996</v>
      </c>
      <c r="L33" s="154">
        <v>186.86871899999994</v>
      </c>
      <c r="M33" s="155">
        <v>244.65806451612895</v>
      </c>
      <c r="N33" s="155">
        <v>59.135881225949781</v>
      </c>
      <c r="O33" s="155">
        <v>0.98097527710021126</v>
      </c>
      <c r="P33" s="155">
        <v>40.281361624175695</v>
      </c>
      <c r="Q33" s="155">
        <v>29.108918332114886</v>
      </c>
      <c r="R33" s="155">
        <v>33.415799006026667</v>
      </c>
      <c r="S33" s="155">
        <v>81.754447090744705</v>
      </c>
      <c r="T33" s="155">
        <v>56.336665360265286</v>
      </c>
      <c r="U33" s="155">
        <v>68.909603532311181</v>
      </c>
      <c r="V33" s="155">
        <v>32.764866950281728</v>
      </c>
      <c r="W33" s="155">
        <v>26.525822466204747</v>
      </c>
      <c r="X33" s="155">
        <v>2.8799375205475886</v>
      </c>
      <c r="Y33" s="155">
        <v>4.8955275257665143</v>
      </c>
      <c r="Z33" s="155">
        <v>6.207179568241223</v>
      </c>
      <c r="AA33" s="155">
        <v>246.70663527517266</v>
      </c>
      <c r="AB33" s="155">
        <v>37.256262550422569</v>
      </c>
      <c r="AC33" s="155">
        <v>30.514109143984207</v>
      </c>
      <c r="AD33" s="155">
        <v>73.200721054989643</v>
      </c>
      <c r="AE33" s="155">
        <v>7.1887711137969879</v>
      </c>
      <c r="AF33" s="155">
        <v>19.610507831213351</v>
      </c>
      <c r="AG33" s="155">
        <v>58.207769671389805</v>
      </c>
      <c r="AH33" s="155">
        <v>7.8656458885677019</v>
      </c>
      <c r="AI33" s="155">
        <v>6.8207378531275857</v>
      </c>
    </row>
    <row r="34" spans="1:35" s="86" customFormat="1" x14ac:dyDescent="0.2">
      <c r="A34" s="162" t="s">
        <v>507</v>
      </c>
      <c r="B34" s="162" t="s">
        <v>365</v>
      </c>
      <c r="C34" s="162" t="s">
        <v>366</v>
      </c>
      <c r="D34" s="154">
        <v>513</v>
      </c>
      <c r="E34" s="154">
        <v>1756</v>
      </c>
      <c r="F34" s="155">
        <v>69.501822600243017</v>
      </c>
      <c r="G34" s="154">
        <v>275.67591000000033</v>
      </c>
      <c r="H34" s="154">
        <v>20.065474000000005</v>
      </c>
      <c r="I34" s="154">
        <v>95.201152999999564</v>
      </c>
      <c r="J34" s="154">
        <v>11.540554000000007</v>
      </c>
      <c r="K34" s="154">
        <v>5.0688130000000191</v>
      </c>
      <c r="L34" s="154">
        <v>78.902516000000233</v>
      </c>
      <c r="M34" s="155">
        <v>156.99083712984074</v>
      </c>
      <c r="N34" s="155">
        <v>7.2786461464841024</v>
      </c>
      <c r="O34" s="155">
        <v>4.1363720267374706</v>
      </c>
      <c r="P34" s="155">
        <v>31.008482591642831</v>
      </c>
      <c r="Q34" s="155">
        <v>29.128973649332067</v>
      </c>
      <c r="R34" s="155">
        <v>34.533722224767281</v>
      </c>
      <c r="S34" s="155">
        <v>54.214779612756018</v>
      </c>
      <c r="T34" s="155">
        <v>44.93309567198191</v>
      </c>
      <c r="U34" s="155">
        <v>82.879790331951753</v>
      </c>
      <c r="V34" s="155">
        <v>43.322207590839767</v>
      </c>
      <c r="W34" s="155">
        <v>12.122283855112617</v>
      </c>
      <c r="X34" s="155">
        <v>0.89246318258277302</v>
      </c>
      <c r="Y34" s="155">
        <v>5.1859292237389365</v>
      </c>
      <c r="Z34" s="155">
        <v>8.358661887482608</v>
      </c>
      <c r="AA34" s="155">
        <v>165.76707793867479</v>
      </c>
      <c r="AB34" s="155">
        <v>11.694394697801087</v>
      </c>
      <c r="AC34" s="155">
        <v>46.772128833023288</v>
      </c>
      <c r="AD34" s="155">
        <v>85.357731132168254</v>
      </c>
      <c r="AE34" s="155">
        <v>8.9466970423023877</v>
      </c>
      <c r="AF34" s="155">
        <v>5.6955718255293251</v>
      </c>
      <c r="AG34" s="155">
        <v>56.198457858770269</v>
      </c>
      <c r="AH34" s="155">
        <v>40.792731300477151</v>
      </c>
      <c r="AI34" s="155">
        <v>4.074230783992367</v>
      </c>
    </row>
    <row r="35" spans="1:35" s="86" customFormat="1" x14ac:dyDescent="0.2">
      <c r="A35" s="162" t="s">
        <v>507</v>
      </c>
      <c r="B35" s="162" t="s">
        <v>367</v>
      </c>
      <c r="C35" s="162" t="s">
        <v>368</v>
      </c>
      <c r="D35" s="154">
        <v>854</v>
      </c>
      <c r="E35" s="154">
        <v>1977</v>
      </c>
      <c r="F35" s="155">
        <v>78.665601278465843</v>
      </c>
      <c r="G35" s="154">
        <v>288.45829999999944</v>
      </c>
      <c r="H35" s="154">
        <v>91.22477099999999</v>
      </c>
      <c r="I35" s="154">
        <v>118.56740899999976</v>
      </c>
      <c r="J35" s="154">
        <v>15.781263999999924</v>
      </c>
      <c r="K35" s="154">
        <v>8.8217279999999398</v>
      </c>
      <c r="L35" s="154">
        <v>96.498694999999586</v>
      </c>
      <c r="M35" s="155">
        <v>145.90708143651972</v>
      </c>
      <c r="N35" s="155">
        <v>31.624942322685868</v>
      </c>
      <c r="O35" s="155">
        <v>3.9537842169178772</v>
      </c>
      <c r="P35" s="155">
        <v>26.355138613562357</v>
      </c>
      <c r="Q35" s="155">
        <v>20.321085417621372</v>
      </c>
      <c r="R35" s="155">
        <v>41.103829912330475</v>
      </c>
      <c r="S35" s="155">
        <v>59.973398583712573</v>
      </c>
      <c r="T35" s="155">
        <v>48.810670207384717</v>
      </c>
      <c r="U35" s="155">
        <v>81.387200592364962</v>
      </c>
      <c r="V35" s="155">
        <v>46.85171070282032</v>
      </c>
      <c r="W35" s="155">
        <v>13.309950966373869</v>
      </c>
      <c r="X35" s="155">
        <v>-12.044100655103502</v>
      </c>
      <c r="Y35" s="155">
        <v>7.1586260305171772</v>
      </c>
      <c r="Z35" s="155">
        <v>8.2315146502837173</v>
      </c>
      <c r="AA35" s="155">
        <v>171.21496219296864</v>
      </c>
      <c r="AB35" s="155">
        <v>17.952569674365666</v>
      </c>
      <c r="AC35" s="155">
        <v>45.241634954115852</v>
      </c>
      <c r="AD35" s="155">
        <v>76.07951113763481</v>
      </c>
      <c r="AE35" s="155">
        <v>16.052299342828604</v>
      </c>
      <c r="AF35" s="155">
        <v>7.8681895195366751</v>
      </c>
      <c r="AG35" s="155">
        <v>44.463996459282114</v>
      </c>
      <c r="AH35" s="155">
        <v>164.39648218788344</v>
      </c>
      <c r="AI35" s="155">
        <v>-129.4751439109553</v>
      </c>
    </row>
    <row r="36" spans="1:35" s="86" customFormat="1" x14ac:dyDescent="0.2">
      <c r="A36" s="162" t="s">
        <v>507</v>
      </c>
      <c r="B36" s="162" t="s">
        <v>369</v>
      </c>
      <c r="C36" s="162" t="s">
        <v>370</v>
      </c>
      <c r="D36" s="154">
        <v>860</v>
      </c>
      <c r="E36" s="154">
        <v>3130</v>
      </c>
      <c r="F36" s="155">
        <v>55.422333571939873</v>
      </c>
      <c r="G36" s="154">
        <v>563.37026999999887</v>
      </c>
      <c r="H36" s="154">
        <v>72.108951999999988</v>
      </c>
      <c r="I36" s="154">
        <v>225.05256499999982</v>
      </c>
      <c r="J36" s="154">
        <v>44.74960699999999</v>
      </c>
      <c r="K36" s="154">
        <v>49.517431000000023</v>
      </c>
      <c r="L36" s="154">
        <v>172.61128399999993</v>
      </c>
      <c r="M36" s="155">
        <v>179.99050159744371</v>
      </c>
      <c r="N36" s="155">
        <v>12.799566437895301</v>
      </c>
      <c r="O36" s="155">
        <v>13.85233694632822</v>
      </c>
      <c r="P36" s="155">
        <v>15.943351748735141</v>
      </c>
      <c r="Q36" s="155">
        <v>32.676552839071967</v>
      </c>
      <c r="R36" s="155">
        <v>39.9475401852498</v>
      </c>
      <c r="S36" s="155">
        <v>71.901777955271513</v>
      </c>
      <c r="T36" s="155">
        <v>55.147375079872184</v>
      </c>
      <c r="U36" s="155">
        <v>76.698207816471694</v>
      </c>
      <c r="V36" s="155">
        <v>28.50615891662553</v>
      </c>
      <c r="W36" s="155">
        <v>19.884068861867902</v>
      </c>
      <c r="X36" s="155">
        <v>3.8136181733551719</v>
      </c>
      <c r="Y36" s="155">
        <v>21.989164392894253</v>
      </c>
      <c r="Z36" s="155">
        <v>14.165673403332471</v>
      </c>
      <c r="AA36" s="155">
        <v>67.450412901744627</v>
      </c>
      <c r="AB36" s="155">
        <v>22.789840799672501</v>
      </c>
      <c r="AC36" s="155">
        <v>43.423893621728453</v>
      </c>
      <c r="AD36" s="155">
        <v>84.715095472433987</v>
      </c>
      <c r="AE36" s="155">
        <v>8.4573512696165789</v>
      </c>
      <c r="AF36" s="155">
        <v>6.827553257949269</v>
      </c>
      <c r="AG36" s="155">
        <v>62.734089137380003</v>
      </c>
      <c r="AH36" s="155">
        <v>76.583614267626871</v>
      </c>
      <c r="AI36" s="155">
        <v>15.762922183679819</v>
      </c>
    </row>
    <row r="37" spans="1:35" s="86" customFormat="1" x14ac:dyDescent="0.2">
      <c r="A37" s="162" t="s">
        <v>507</v>
      </c>
      <c r="B37" s="162" t="s">
        <v>371</v>
      </c>
      <c r="C37" s="162" t="s">
        <v>372</v>
      </c>
      <c r="D37" s="154">
        <v>8787</v>
      </c>
      <c r="E37" s="154">
        <v>87091</v>
      </c>
      <c r="F37" s="155">
        <v>68.591431016940945</v>
      </c>
      <c r="G37" s="154">
        <v>20216.284564000776</v>
      </c>
      <c r="H37" s="154">
        <v>6264.7382199999856</v>
      </c>
      <c r="I37" s="154">
        <v>6080.02778999984</v>
      </c>
      <c r="J37" s="154">
        <v>1210.5405510000437</v>
      </c>
      <c r="K37" s="154">
        <v>761.63812199998301</v>
      </c>
      <c r="L37" s="154">
        <v>4538.7377100000394</v>
      </c>
      <c r="M37" s="155">
        <v>232.12828609156833</v>
      </c>
      <c r="N37" s="155">
        <v>30.988573593565409</v>
      </c>
      <c r="O37" s="155">
        <v>7.9639775225167799</v>
      </c>
      <c r="P37" s="155">
        <v>38.203261886956078</v>
      </c>
      <c r="Q37" s="155">
        <v>23.658394110123172</v>
      </c>
      <c r="R37" s="155">
        <v>30.074902095643086</v>
      </c>
      <c r="S37" s="155">
        <v>69.812354778333471</v>
      </c>
      <c r="T37" s="155">
        <v>52.114887990722799</v>
      </c>
      <c r="U37" s="155">
        <v>74.649950078602501</v>
      </c>
      <c r="V37" s="155">
        <v>32.184471967669701</v>
      </c>
      <c r="W37" s="155">
        <v>19.910115427286158</v>
      </c>
      <c r="X37" s="155">
        <v>2.0309793112584478</v>
      </c>
      <c r="Y37" s="155">
        <v>12.507053057718624</v>
      </c>
      <c r="Z37" s="155">
        <v>7.7426490048490493</v>
      </c>
      <c r="AA37" s="155">
        <v>117.56616341866113</v>
      </c>
      <c r="AB37" s="155">
        <v>11.664354962584232</v>
      </c>
      <c r="AC37" s="155">
        <v>56.906196872685435</v>
      </c>
      <c r="AD37" s="155">
        <v>80.542771170183187</v>
      </c>
      <c r="AE37" s="155">
        <v>8.6390912053366637</v>
      </c>
      <c r="AF37" s="155">
        <v>10.818137624474728</v>
      </c>
      <c r="AG37" s="155">
        <v>119.16407262518047</v>
      </c>
      <c r="AH37" s="155">
        <v>41.878984824764451</v>
      </c>
      <c r="AI37" s="155">
        <v>7.3266346241823763</v>
      </c>
    </row>
    <row r="38" spans="1:35" s="86" customFormat="1" x14ac:dyDescent="0.2">
      <c r="A38" s="162" t="s">
        <v>507</v>
      </c>
      <c r="B38" s="162" t="s">
        <v>373</v>
      </c>
      <c r="C38" s="162" t="s">
        <v>374</v>
      </c>
      <c r="D38" s="154" t="s">
        <v>505</v>
      </c>
      <c r="E38" s="154" t="s">
        <v>505</v>
      </c>
      <c r="F38" s="155" t="s">
        <v>505</v>
      </c>
      <c r="G38" s="154" t="s">
        <v>505</v>
      </c>
      <c r="H38" s="154" t="s">
        <v>505</v>
      </c>
      <c r="I38" s="154" t="s">
        <v>505</v>
      </c>
      <c r="J38" s="154" t="s">
        <v>505</v>
      </c>
      <c r="K38" s="154" t="s">
        <v>505</v>
      </c>
      <c r="L38" s="154" t="s">
        <v>505</v>
      </c>
      <c r="M38" s="155" t="s">
        <v>505</v>
      </c>
      <c r="N38" s="155" t="s">
        <v>505</v>
      </c>
      <c r="O38" s="155" t="s">
        <v>505</v>
      </c>
      <c r="P38" s="155" t="s">
        <v>505</v>
      </c>
      <c r="Q38" s="155" t="s">
        <v>505</v>
      </c>
      <c r="R38" s="155" t="s">
        <v>505</v>
      </c>
      <c r="S38" s="155" t="s">
        <v>505</v>
      </c>
      <c r="T38" s="155" t="s">
        <v>505</v>
      </c>
      <c r="U38" s="155" t="s">
        <v>505</v>
      </c>
      <c r="V38" s="155" t="s">
        <v>505</v>
      </c>
      <c r="W38" s="155" t="s">
        <v>505</v>
      </c>
      <c r="X38" s="155" t="s">
        <v>505</v>
      </c>
      <c r="Y38" s="155" t="s">
        <v>505</v>
      </c>
      <c r="Z38" s="155" t="s">
        <v>505</v>
      </c>
      <c r="AA38" s="155" t="s">
        <v>505</v>
      </c>
      <c r="AB38" s="155" t="s">
        <v>505</v>
      </c>
      <c r="AC38" s="155" t="s">
        <v>505</v>
      </c>
      <c r="AD38" s="155" t="s">
        <v>505</v>
      </c>
      <c r="AE38" s="155" t="s">
        <v>505</v>
      </c>
      <c r="AF38" s="155" t="s">
        <v>505</v>
      </c>
      <c r="AG38" s="155" t="s">
        <v>505</v>
      </c>
      <c r="AH38" s="155" t="s">
        <v>505</v>
      </c>
      <c r="AI38" s="155" t="s">
        <v>505</v>
      </c>
    </row>
    <row r="39" spans="1:35" s="86" customFormat="1" x14ac:dyDescent="0.2">
      <c r="A39" s="162" t="s">
        <v>507</v>
      </c>
      <c r="B39" s="162" t="s">
        <v>375</v>
      </c>
      <c r="C39" s="162" t="s">
        <v>376</v>
      </c>
      <c r="D39" s="154" t="s">
        <v>505</v>
      </c>
      <c r="E39" s="154" t="s">
        <v>505</v>
      </c>
      <c r="F39" s="155" t="s">
        <v>505</v>
      </c>
      <c r="G39" s="154" t="s">
        <v>505</v>
      </c>
      <c r="H39" s="154" t="s">
        <v>505</v>
      </c>
      <c r="I39" s="154" t="s">
        <v>505</v>
      </c>
      <c r="J39" s="154" t="s">
        <v>505</v>
      </c>
      <c r="K39" s="154" t="s">
        <v>505</v>
      </c>
      <c r="L39" s="154" t="s">
        <v>505</v>
      </c>
      <c r="M39" s="155" t="s">
        <v>505</v>
      </c>
      <c r="N39" s="155" t="s">
        <v>505</v>
      </c>
      <c r="O39" s="155" t="s">
        <v>505</v>
      </c>
      <c r="P39" s="155" t="s">
        <v>505</v>
      </c>
      <c r="Q39" s="155" t="s">
        <v>505</v>
      </c>
      <c r="R39" s="155" t="s">
        <v>505</v>
      </c>
      <c r="S39" s="155" t="s">
        <v>505</v>
      </c>
      <c r="T39" s="155" t="s">
        <v>505</v>
      </c>
      <c r="U39" s="155" t="s">
        <v>505</v>
      </c>
      <c r="V39" s="155" t="s">
        <v>505</v>
      </c>
      <c r="W39" s="155" t="s">
        <v>505</v>
      </c>
      <c r="X39" s="155" t="s">
        <v>505</v>
      </c>
      <c r="Y39" s="155" t="s">
        <v>505</v>
      </c>
      <c r="Z39" s="155" t="s">
        <v>505</v>
      </c>
      <c r="AA39" s="155" t="s">
        <v>505</v>
      </c>
      <c r="AB39" s="155" t="s">
        <v>505</v>
      </c>
      <c r="AC39" s="155" t="s">
        <v>505</v>
      </c>
      <c r="AD39" s="155" t="s">
        <v>505</v>
      </c>
      <c r="AE39" s="155" t="s">
        <v>505</v>
      </c>
      <c r="AF39" s="155" t="s">
        <v>505</v>
      </c>
      <c r="AG39" s="155" t="s">
        <v>505</v>
      </c>
      <c r="AH39" s="155" t="s">
        <v>505</v>
      </c>
      <c r="AI39" s="155" t="s">
        <v>505</v>
      </c>
    </row>
    <row r="40" spans="1:35" s="86" customFormat="1" x14ac:dyDescent="0.2">
      <c r="A40" s="162" t="s">
        <v>507</v>
      </c>
      <c r="B40" s="162" t="s">
        <v>377</v>
      </c>
      <c r="C40" s="162" t="s">
        <v>378</v>
      </c>
      <c r="D40" s="154" t="s">
        <v>505</v>
      </c>
      <c r="E40" s="154" t="s">
        <v>505</v>
      </c>
      <c r="F40" s="155" t="s">
        <v>505</v>
      </c>
      <c r="G40" s="154" t="s">
        <v>505</v>
      </c>
      <c r="H40" s="154" t="s">
        <v>505</v>
      </c>
      <c r="I40" s="154" t="s">
        <v>505</v>
      </c>
      <c r="J40" s="154" t="s">
        <v>505</v>
      </c>
      <c r="K40" s="154" t="s">
        <v>505</v>
      </c>
      <c r="L40" s="154" t="s">
        <v>505</v>
      </c>
      <c r="M40" s="155" t="s">
        <v>505</v>
      </c>
      <c r="N40" s="155" t="s">
        <v>505</v>
      </c>
      <c r="O40" s="155" t="s">
        <v>505</v>
      </c>
      <c r="P40" s="155" t="s">
        <v>505</v>
      </c>
      <c r="Q40" s="155" t="s">
        <v>505</v>
      </c>
      <c r="R40" s="155" t="s">
        <v>505</v>
      </c>
      <c r="S40" s="155" t="s">
        <v>505</v>
      </c>
      <c r="T40" s="155" t="s">
        <v>505</v>
      </c>
      <c r="U40" s="155" t="s">
        <v>505</v>
      </c>
      <c r="V40" s="155" t="s">
        <v>505</v>
      </c>
      <c r="W40" s="155" t="s">
        <v>505</v>
      </c>
      <c r="X40" s="155" t="s">
        <v>505</v>
      </c>
      <c r="Y40" s="155" t="s">
        <v>505</v>
      </c>
      <c r="Z40" s="155" t="s">
        <v>505</v>
      </c>
      <c r="AA40" s="155" t="s">
        <v>505</v>
      </c>
      <c r="AB40" s="155" t="s">
        <v>505</v>
      </c>
      <c r="AC40" s="155" t="s">
        <v>505</v>
      </c>
      <c r="AD40" s="155" t="s">
        <v>505</v>
      </c>
      <c r="AE40" s="155" t="s">
        <v>505</v>
      </c>
      <c r="AF40" s="155" t="s">
        <v>505</v>
      </c>
      <c r="AG40" s="155" t="s">
        <v>505</v>
      </c>
      <c r="AH40" s="155" t="s">
        <v>505</v>
      </c>
      <c r="AI40" s="155" t="s">
        <v>505</v>
      </c>
    </row>
    <row r="41" spans="1:35" s="86" customFormat="1" x14ac:dyDescent="0.2">
      <c r="A41" s="162" t="s">
        <v>507</v>
      </c>
      <c r="B41" s="162" t="s">
        <v>379</v>
      </c>
      <c r="C41" s="162" t="s">
        <v>380</v>
      </c>
      <c r="D41" s="154">
        <v>41</v>
      </c>
      <c r="E41" s="154">
        <v>95</v>
      </c>
      <c r="F41" s="155">
        <v>24.421593830334189</v>
      </c>
      <c r="G41" s="154">
        <v>15.451540000000001</v>
      </c>
      <c r="H41" s="154">
        <v>4.7128999999999997E-2</v>
      </c>
      <c r="I41" s="154">
        <v>7.8104100000000001</v>
      </c>
      <c r="J41" s="154">
        <v>2.9020230000000007</v>
      </c>
      <c r="K41" s="154">
        <v>2.3216809999999999</v>
      </c>
      <c r="L41" s="154">
        <v>4.7853590000000006</v>
      </c>
      <c r="M41" s="155">
        <v>162.64778947368421</v>
      </c>
      <c r="N41" s="155">
        <v>0.30501166873981489</v>
      </c>
      <c r="O41" s="155">
        <v>0.15516751143733334</v>
      </c>
      <c r="P41" s="155">
        <v>9.10971445899896</v>
      </c>
      <c r="Q41" s="155">
        <v>41.227272561382051</v>
      </c>
      <c r="R41" s="155">
        <v>50.547777114773019</v>
      </c>
      <c r="S41" s="155">
        <v>82.214842105263159</v>
      </c>
      <c r="T41" s="155">
        <v>50.372200000000007</v>
      </c>
      <c r="U41" s="155">
        <v>61.268985879102388</v>
      </c>
      <c r="V41" s="155">
        <v>30.556338028169005</v>
      </c>
      <c r="W41" s="155">
        <v>37.155834328799649</v>
      </c>
      <c r="X41" s="155">
        <v>1.3821729096258357</v>
      </c>
      <c r="Y41" s="155">
        <v>29.725282625427408</v>
      </c>
      <c r="Z41" s="155">
        <v>18.559645348440188</v>
      </c>
      <c r="AA41" s="155">
        <v>88.993030676920142</v>
      </c>
      <c r="AB41" s="155">
        <v>3.8132450822438297</v>
      </c>
      <c r="AC41" s="155">
        <v>90.297292533818023</v>
      </c>
      <c r="AD41" s="155">
        <v>98.107643540499652</v>
      </c>
      <c r="AE41" s="155">
        <v>1.7605893262924142</v>
      </c>
      <c r="AF41" s="155">
        <v>0.13176713320796801</v>
      </c>
      <c r="AG41" s="155">
        <v>801.09224210526349</v>
      </c>
      <c r="AH41" s="155">
        <v>33.765311530418899</v>
      </c>
      <c r="AI41" s="155">
        <v>0.63918281117044562</v>
      </c>
    </row>
    <row r="42" spans="1:35" s="86" customFormat="1" x14ac:dyDescent="0.2">
      <c r="A42" s="162" t="s">
        <v>507</v>
      </c>
      <c r="B42" s="162" t="s">
        <v>381</v>
      </c>
      <c r="C42" s="162" t="s">
        <v>382</v>
      </c>
      <c r="D42" s="154">
        <v>379</v>
      </c>
      <c r="E42" s="154">
        <v>2364</v>
      </c>
      <c r="F42" s="155">
        <v>72.569778633301254</v>
      </c>
      <c r="G42" s="154">
        <v>465.8906899999987</v>
      </c>
      <c r="H42" s="154">
        <v>33.858784999999997</v>
      </c>
      <c r="I42" s="154">
        <v>140.5793620000006</v>
      </c>
      <c r="J42" s="154">
        <v>20.305372999999914</v>
      </c>
      <c r="K42" s="154">
        <v>22.579365999999798</v>
      </c>
      <c r="L42" s="154">
        <v>105.44401199999959</v>
      </c>
      <c r="M42" s="155">
        <v>197.0772800338404</v>
      </c>
      <c r="N42" s="155">
        <v>7.2675384434061323</v>
      </c>
      <c r="O42" s="155">
        <v>0.19202326425743627</v>
      </c>
      <c r="P42" s="155">
        <v>29.265310135450495</v>
      </c>
      <c r="Q42" s="155">
        <v>37.754759572331039</v>
      </c>
      <c r="R42" s="155">
        <v>30.174323079948429</v>
      </c>
      <c r="S42" s="155">
        <v>59.466735194585702</v>
      </c>
      <c r="T42" s="155">
        <v>44.604065989847541</v>
      </c>
      <c r="U42" s="155">
        <v>75.006750990944994</v>
      </c>
      <c r="V42" s="155">
        <v>38.776367155463703</v>
      </c>
      <c r="W42" s="155">
        <v>14.444063987144734</v>
      </c>
      <c r="X42" s="155">
        <v>1.5297790131844315</v>
      </c>
      <c r="Y42" s="155">
        <v>15.990765134802572</v>
      </c>
      <c r="Z42" s="155">
        <v>15.184481845438594</v>
      </c>
      <c r="AA42" s="155">
        <v>92.708603885688163</v>
      </c>
      <c r="AB42" s="155">
        <v>6.2147455865174406</v>
      </c>
      <c r="AC42" s="155">
        <v>68.389233381728587</v>
      </c>
      <c r="AD42" s="155">
        <v>83.960619529036762</v>
      </c>
      <c r="AE42" s="155">
        <v>4.7570816788095893</v>
      </c>
      <c r="AF42" s="155">
        <v>11.282298792153581</v>
      </c>
      <c r="AG42" s="155">
        <v>138.21021573604156</v>
      </c>
      <c r="AH42" s="155">
        <v>56.403033915244961</v>
      </c>
      <c r="AI42" s="155">
        <v>7.0625255421180979</v>
      </c>
    </row>
    <row r="43" spans="1:35" s="86" customFormat="1" x14ac:dyDescent="0.2">
      <c r="A43" s="162" t="s">
        <v>507</v>
      </c>
      <c r="B43" s="162" t="s">
        <v>383</v>
      </c>
      <c r="C43" s="162" t="s">
        <v>384</v>
      </c>
      <c r="D43" s="154" t="s">
        <v>505</v>
      </c>
      <c r="E43" s="154" t="s">
        <v>505</v>
      </c>
      <c r="F43" s="155" t="s">
        <v>505</v>
      </c>
      <c r="G43" s="154" t="s">
        <v>505</v>
      </c>
      <c r="H43" s="154" t="s">
        <v>505</v>
      </c>
      <c r="I43" s="154" t="s">
        <v>505</v>
      </c>
      <c r="J43" s="154" t="s">
        <v>505</v>
      </c>
      <c r="K43" s="154" t="s">
        <v>505</v>
      </c>
      <c r="L43" s="154" t="s">
        <v>505</v>
      </c>
      <c r="M43" s="155" t="s">
        <v>505</v>
      </c>
      <c r="N43" s="155" t="s">
        <v>505</v>
      </c>
      <c r="O43" s="155" t="s">
        <v>505</v>
      </c>
      <c r="P43" s="155" t="s">
        <v>505</v>
      </c>
      <c r="Q43" s="155" t="s">
        <v>505</v>
      </c>
      <c r="R43" s="155" t="s">
        <v>505</v>
      </c>
      <c r="S43" s="155" t="s">
        <v>505</v>
      </c>
      <c r="T43" s="155" t="s">
        <v>505</v>
      </c>
      <c r="U43" s="155" t="s">
        <v>505</v>
      </c>
      <c r="V43" s="155" t="s">
        <v>505</v>
      </c>
      <c r="W43" s="155" t="s">
        <v>505</v>
      </c>
      <c r="X43" s="155" t="s">
        <v>505</v>
      </c>
      <c r="Y43" s="155" t="s">
        <v>505</v>
      </c>
      <c r="Z43" s="155" t="s">
        <v>505</v>
      </c>
      <c r="AA43" s="155" t="s">
        <v>505</v>
      </c>
      <c r="AB43" s="155" t="s">
        <v>505</v>
      </c>
      <c r="AC43" s="155" t="s">
        <v>505</v>
      </c>
      <c r="AD43" s="155" t="s">
        <v>505</v>
      </c>
      <c r="AE43" s="155" t="s">
        <v>505</v>
      </c>
      <c r="AF43" s="155" t="s">
        <v>505</v>
      </c>
      <c r="AG43" s="155" t="s">
        <v>505</v>
      </c>
      <c r="AH43" s="155" t="s">
        <v>505</v>
      </c>
      <c r="AI43" s="155" t="s">
        <v>505</v>
      </c>
    </row>
    <row r="44" spans="1:35" s="86" customFormat="1" x14ac:dyDescent="0.2">
      <c r="A44" s="162" t="s">
        <v>507</v>
      </c>
      <c r="B44" s="162" t="s">
        <v>385</v>
      </c>
      <c r="C44" s="162" t="s">
        <v>386</v>
      </c>
      <c r="D44" s="154">
        <v>659</v>
      </c>
      <c r="E44" s="154">
        <v>2854</v>
      </c>
      <c r="F44" s="155">
        <v>51.304996271439229</v>
      </c>
      <c r="G44" s="154">
        <v>562.87609999999609</v>
      </c>
      <c r="H44" s="154">
        <v>34.077782999999997</v>
      </c>
      <c r="I44" s="154">
        <v>195.24329700000075</v>
      </c>
      <c r="J44" s="154">
        <v>51.263315000000539</v>
      </c>
      <c r="K44" s="154">
        <v>52.174414000000048</v>
      </c>
      <c r="L44" s="154">
        <v>126.54952099999937</v>
      </c>
      <c r="M44" s="155">
        <v>197.22358093903159</v>
      </c>
      <c r="N44" s="155">
        <v>6.0542245442647555</v>
      </c>
      <c r="O44" s="155">
        <v>0.16459867274686282</v>
      </c>
      <c r="P44" s="155">
        <v>25.306336103204856</v>
      </c>
      <c r="Q44" s="155">
        <v>38.344062515656731</v>
      </c>
      <c r="R44" s="155">
        <v>34.68672715007834</v>
      </c>
      <c r="S44" s="155">
        <v>68.410405395935797</v>
      </c>
      <c r="T44" s="155">
        <v>44.341107568324936</v>
      </c>
      <c r="U44" s="155">
        <v>64.816320429171441</v>
      </c>
      <c r="V44" s="155">
        <v>38.626002383176065</v>
      </c>
      <c r="W44" s="155">
        <v>26.256120331752207</v>
      </c>
      <c r="X44" s="155">
        <v>2.9720549513472285</v>
      </c>
      <c r="Y44" s="155">
        <v>26.710781113202092</v>
      </c>
      <c r="Z44" s="155">
        <v>11.454506507352413</v>
      </c>
      <c r="AA44" s="155">
        <v>91.947197290746658</v>
      </c>
      <c r="AB44" s="155">
        <v>4.5358653731506067</v>
      </c>
      <c r="AC44" s="155">
        <v>79.937510146748679</v>
      </c>
      <c r="AD44" s="155">
        <v>93.152978874714293</v>
      </c>
      <c r="AE44" s="155">
        <v>3.0049034709051399</v>
      </c>
      <c r="AF44" s="155">
        <v>3.8421176543793076</v>
      </c>
      <c r="AG44" s="155">
        <v>395.99760756832336</v>
      </c>
      <c r="AH44" s="155">
        <v>21.478511302728489</v>
      </c>
      <c r="AI44" s="155">
        <v>2.7815164674869197</v>
      </c>
    </row>
    <row r="45" spans="1:35" s="86" customFormat="1" x14ac:dyDescent="0.2">
      <c r="A45" s="162" t="s">
        <v>507</v>
      </c>
      <c r="B45" s="162" t="s">
        <v>387</v>
      </c>
      <c r="C45" s="162" t="s">
        <v>388</v>
      </c>
      <c r="D45" s="154" t="s">
        <v>505</v>
      </c>
      <c r="E45" s="154" t="s">
        <v>505</v>
      </c>
      <c r="F45" s="155" t="s">
        <v>505</v>
      </c>
      <c r="G45" s="154" t="s">
        <v>505</v>
      </c>
      <c r="H45" s="154" t="s">
        <v>505</v>
      </c>
      <c r="I45" s="154" t="s">
        <v>505</v>
      </c>
      <c r="J45" s="154" t="s">
        <v>505</v>
      </c>
      <c r="K45" s="154" t="s">
        <v>505</v>
      </c>
      <c r="L45" s="154" t="s">
        <v>505</v>
      </c>
      <c r="M45" s="155" t="s">
        <v>505</v>
      </c>
      <c r="N45" s="155" t="s">
        <v>505</v>
      </c>
      <c r="O45" s="155" t="s">
        <v>505</v>
      </c>
      <c r="P45" s="155" t="s">
        <v>505</v>
      </c>
      <c r="Q45" s="155" t="s">
        <v>505</v>
      </c>
      <c r="R45" s="155" t="s">
        <v>505</v>
      </c>
      <c r="S45" s="155" t="s">
        <v>505</v>
      </c>
      <c r="T45" s="155" t="s">
        <v>505</v>
      </c>
      <c r="U45" s="155" t="s">
        <v>505</v>
      </c>
      <c r="V45" s="155" t="s">
        <v>505</v>
      </c>
      <c r="W45" s="155" t="s">
        <v>505</v>
      </c>
      <c r="X45" s="155" t="s">
        <v>505</v>
      </c>
      <c r="Y45" s="155" t="s">
        <v>505</v>
      </c>
      <c r="Z45" s="155" t="s">
        <v>505</v>
      </c>
      <c r="AA45" s="155" t="s">
        <v>505</v>
      </c>
      <c r="AB45" s="155" t="s">
        <v>505</v>
      </c>
      <c r="AC45" s="155" t="s">
        <v>505</v>
      </c>
      <c r="AD45" s="155" t="s">
        <v>505</v>
      </c>
      <c r="AE45" s="155" t="s">
        <v>505</v>
      </c>
      <c r="AF45" s="155" t="s">
        <v>505</v>
      </c>
      <c r="AG45" s="155" t="s">
        <v>505</v>
      </c>
      <c r="AH45" s="155" t="s">
        <v>505</v>
      </c>
      <c r="AI45" s="155" t="s">
        <v>505</v>
      </c>
    </row>
    <row r="46" spans="1:35" s="86" customFormat="1" x14ac:dyDescent="0.2">
      <c r="A46" s="162" t="s">
        <v>507</v>
      </c>
      <c r="B46" s="162" t="s">
        <v>389</v>
      </c>
      <c r="C46" s="162" t="s">
        <v>390</v>
      </c>
      <c r="D46" s="154" t="s">
        <v>505</v>
      </c>
      <c r="E46" s="154" t="s">
        <v>505</v>
      </c>
      <c r="F46" s="155" t="s">
        <v>505</v>
      </c>
      <c r="G46" s="154" t="s">
        <v>505</v>
      </c>
      <c r="H46" s="154" t="s">
        <v>505</v>
      </c>
      <c r="I46" s="154" t="s">
        <v>505</v>
      </c>
      <c r="J46" s="154" t="s">
        <v>505</v>
      </c>
      <c r="K46" s="154" t="s">
        <v>505</v>
      </c>
      <c r="L46" s="154" t="s">
        <v>505</v>
      </c>
      <c r="M46" s="155" t="s">
        <v>505</v>
      </c>
      <c r="N46" s="155" t="s">
        <v>505</v>
      </c>
      <c r="O46" s="155" t="s">
        <v>505</v>
      </c>
      <c r="P46" s="155" t="s">
        <v>505</v>
      </c>
      <c r="Q46" s="155" t="s">
        <v>505</v>
      </c>
      <c r="R46" s="155" t="s">
        <v>505</v>
      </c>
      <c r="S46" s="155" t="s">
        <v>505</v>
      </c>
      <c r="T46" s="155" t="s">
        <v>505</v>
      </c>
      <c r="U46" s="155" t="s">
        <v>505</v>
      </c>
      <c r="V46" s="155" t="s">
        <v>505</v>
      </c>
      <c r="W46" s="155" t="s">
        <v>505</v>
      </c>
      <c r="X46" s="155" t="s">
        <v>505</v>
      </c>
      <c r="Y46" s="155" t="s">
        <v>505</v>
      </c>
      <c r="Z46" s="155" t="s">
        <v>505</v>
      </c>
      <c r="AA46" s="155" t="s">
        <v>505</v>
      </c>
      <c r="AB46" s="155" t="s">
        <v>505</v>
      </c>
      <c r="AC46" s="155" t="s">
        <v>505</v>
      </c>
      <c r="AD46" s="155" t="s">
        <v>505</v>
      </c>
      <c r="AE46" s="155" t="s">
        <v>505</v>
      </c>
      <c r="AF46" s="155" t="s">
        <v>505</v>
      </c>
      <c r="AG46" s="155" t="s">
        <v>505</v>
      </c>
      <c r="AH46" s="155" t="s">
        <v>505</v>
      </c>
      <c r="AI46" s="155" t="s">
        <v>505</v>
      </c>
    </row>
    <row r="47" spans="1:35" s="86" customFormat="1" x14ac:dyDescent="0.2">
      <c r="A47" s="162" t="s">
        <v>507</v>
      </c>
      <c r="B47" s="162" t="s">
        <v>391</v>
      </c>
      <c r="C47" s="162" t="s">
        <v>392</v>
      </c>
      <c r="D47" s="154">
        <v>17367</v>
      </c>
      <c r="E47" s="154">
        <v>37938</v>
      </c>
      <c r="F47" s="155">
        <v>88.462806026365342</v>
      </c>
      <c r="G47" s="154">
        <v>5849.3099300001595</v>
      </c>
      <c r="H47" s="154">
        <v>37.184592999999992</v>
      </c>
      <c r="I47" s="154">
        <v>2302.2365520000253</v>
      </c>
      <c r="J47" s="154">
        <v>333.91151000002156</v>
      </c>
      <c r="K47" s="154">
        <v>126.93116600000623</v>
      </c>
      <c r="L47" s="154">
        <v>1898.3330219999355</v>
      </c>
      <c r="M47" s="155">
        <v>154.18076677737781</v>
      </c>
      <c r="N47" s="155">
        <v>0.63570905705109348</v>
      </c>
      <c r="O47" s="155">
        <v>0.33964670508837658</v>
      </c>
      <c r="P47" s="155">
        <v>30.514784098565162</v>
      </c>
      <c r="Q47" s="155">
        <v>31.184953457755523</v>
      </c>
      <c r="R47" s="155">
        <v>39.359113802334669</v>
      </c>
      <c r="S47" s="155">
        <v>60.684183457220342</v>
      </c>
      <c r="T47" s="155">
        <v>50.037772734459786</v>
      </c>
      <c r="U47" s="155">
        <v>82.456036950277493</v>
      </c>
      <c r="V47" s="155">
        <v>22.06421250267076</v>
      </c>
      <c r="W47" s="155">
        <v>14.503788053835828</v>
      </c>
      <c r="X47" s="155">
        <v>3.52236071375326</v>
      </c>
      <c r="Y47" s="155">
        <v>5.3544273024899569</v>
      </c>
      <c r="Z47" s="155">
        <v>5.333243224941647</v>
      </c>
      <c r="AA47" s="155">
        <v>235.36156314865048</v>
      </c>
      <c r="AB47" s="155">
        <v>25.21670876896362</v>
      </c>
      <c r="AC47" s="155">
        <v>37.212676135716741</v>
      </c>
      <c r="AD47" s="155">
        <v>84.360280119357412</v>
      </c>
      <c r="AE47" s="155">
        <v>9.4716274484114109</v>
      </c>
      <c r="AF47" s="155">
        <v>6.1680924322345696</v>
      </c>
      <c r="AG47" s="155">
        <v>34.903465918077757</v>
      </c>
      <c r="AH47" s="155">
        <v>48.058402132272484</v>
      </c>
      <c r="AI47" s="155">
        <v>21.424754553808654</v>
      </c>
    </row>
    <row r="48" spans="1:35" s="86" customFormat="1" x14ac:dyDescent="0.2">
      <c r="A48" s="162" t="s">
        <v>507</v>
      </c>
      <c r="B48" s="162" t="s">
        <v>393</v>
      </c>
      <c r="C48" s="162" t="s">
        <v>394</v>
      </c>
      <c r="D48" s="154">
        <v>18401</v>
      </c>
      <c r="E48" s="154">
        <v>44057</v>
      </c>
      <c r="F48" s="155">
        <v>85.765362250510762</v>
      </c>
      <c r="G48" s="154">
        <v>7680.294140000552</v>
      </c>
      <c r="H48" s="154">
        <v>44.904265000000031</v>
      </c>
      <c r="I48" s="154">
        <v>2699.1223240000395</v>
      </c>
      <c r="J48" s="154">
        <v>371.13341500001496</v>
      </c>
      <c r="K48" s="154">
        <v>179.3978720000008</v>
      </c>
      <c r="L48" s="154">
        <v>2239.5008259999099</v>
      </c>
      <c r="M48" s="155">
        <v>174.32630773771595</v>
      </c>
      <c r="N48" s="155">
        <v>0.58466855801953443</v>
      </c>
      <c r="O48" s="155">
        <v>0.28329444492384737</v>
      </c>
      <c r="P48" s="155">
        <v>27.535925076619201</v>
      </c>
      <c r="Q48" s="155">
        <v>36.767630443366585</v>
      </c>
      <c r="R48" s="155">
        <v>35.143475950256317</v>
      </c>
      <c r="S48" s="155">
        <v>61.264324034774035</v>
      </c>
      <c r="T48" s="155">
        <v>50.83189563519781</v>
      </c>
      <c r="U48" s="155">
        <v>82.971446165545373</v>
      </c>
      <c r="V48" s="155">
        <v>23.016086164665616</v>
      </c>
      <c r="W48" s="155">
        <v>13.75015173265669</v>
      </c>
      <c r="X48" s="155">
        <v>2.9892227929694606</v>
      </c>
      <c r="Y48" s="155">
        <v>6.5153274517193456</v>
      </c>
      <c r="Z48" s="155">
        <v>9.6000782608664039</v>
      </c>
      <c r="AA48" s="155">
        <v>181.08406750742606</v>
      </c>
      <c r="AB48" s="155">
        <v>19.194734394458767</v>
      </c>
      <c r="AC48" s="155">
        <v>36.212413970071339</v>
      </c>
      <c r="AD48" s="155">
        <v>79.491203981069717</v>
      </c>
      <c r="AE48" s="155">
        <v>7.3891646631612309</v>
      </c>
      <c r="AF48" s="155">
        <v>13.1196313557676</v>
      </c>
      <c r="AG48" s="155">
        <v>43.886710488683583</v>
      </c>
      <c r="AH48" s="155">
        <v>81.873506118698216</v>
      </c>
      <c r="AI48" s="155">
        <v>16.216757540744844</v>
      </c>
    </row>
    <row r="49" spans="1:35" s="86" customFormat="1" x14ac:dyDescent="0.2">
      <c r="A49" s="162" t="s">
        <v>507</v>
      </c>
      <c r="B49" s="162" t="s">
        <v>395</v>
      </c>
      <c r="C49" s="162" t="s">
        <v>396</v>
      </c>
      <c r="D49" s="154">
        <v>3976</v>
      </c>
      <c r="E49" s="154">
        <v>11459</v>
      </c>
      <c r="F49" s="155">
        <v>83.883295362680983</v>
      </c>
      <c r="G49" s="154">
        <v>4483.2386300000153</v>
      </c>
      <c r="H49" s="154">
        <v>38.777080000000005</v>
      </c>
      <c r="I49" s="154">
        <v>645.56976200000133</v>
      </c>
      <c r="J49" s="154">
        <v>88.14415100000042</v>
      </c>
      <c r="K49" s="154">
        <v>60.541944999999586</v>
      </c>
      <c r="L49" s="154">
        <v>521.34592899999484</v>
      </c>
      <c r="M49" s="155">
        <v>391.2416991011446</v>
      </c>
      <c r="N49" s="155">
        <v>0.86493455290377586</v>
      </c>
      <c r="O49" s="155">
        <v>74.532346710491993</v>
      </c>
      <c r="P49" s="155">
        <v>1.3405125954213419</v>
      </c>
      <c r="Q49" s="155">
        <v>10.395298049543893</v>
      </c>
      <c r="R49" s="155">
        <v>14.399629715895786</v>
      </c>
      <c r="S49" s="155">
        <v>56.337355964743992</v>
      </c>
      <c r="T49" s="155">
        <v>45.496633999475947</v>
      </c>
      <c r="U49" s="155">
        <v>80.757488917207638</v>
      </c>
      <c r="V49" s="155">
        <v>15.02904126504613</v>
      </c>
      <c r="W49" s="155">
        <v>13.653698823644753</v>
      </c>
      <c r="X49" s="155">
        <v>0.87484355031975813</v>
      </c>
      <c r="Y49" s="155">
        <v>9.2879131979350777</v>
      </c>
      <c r="Z49" s="155">
        <v>19.163165532248318</v>
      </c>
      <c r="AA49" s="155">
        <v>109.25070664402467</v>
      </c>
      <c r="AB49" s="155">
        <v>15.44794175053536</v>
      </c>
      <c r="AC49" s="155">
        <v>32.501493213049791</v>
      </c>
      <c r="AD49" s="155">
        <v>75.915691809378146</v>
      </c>
      <c r="AE49" s="155">
        <v>16.100082905598153</v>
      </c>
      <c r="AF49" s="155">
        <v>7.984225285026481</v>
      </c>
      <c r="AG49" s="155">
        <v>49.79390156209147</v>
      </c>
      <c r="AH49" s="155">
        <v>91.145750636211858</v>
      </c>
      <c r="AI49" s="155">
        <v>8.0111193765971063</v>
      </c>
    </row>
    <row r="50" spans="1:35" s="86" customFormat="1" x14ac:dyDescent="0.2">
      <c r="A50" s="162" t="s">
        <v>507</v>
      </c>
      <c r="B50" s="162" t="s">
        <v>397</v>
      </c>
      <c r="C50" s="162" t="s">
        <v>398</v>
      </c>
      <c r="D50" s="154">
        <v>4237</v>
      </c>
      <c r="E50" s="154">
        <v>19851</v>
      </c>
      <c r="F50" s="155">
        <v>56.830374344230719</v>
      </c>
      <c r="G50" s="154">
        <v>14764.887579999935</v>
      </c>
      <c r="H50" s="154">
        <v>1056.8989799999997</v>
      </c>
      <c r="I50" s="154">
        <v>1600.309770999997</v>
      </c>
      <c r="J50" s="154">
        <v>461.10360699999791</v>
      </c>
      <c r="K50" s="154">
        <v>167.30677100000003</v>
      </c>
      <c r="L50" s="154">
        <v>1050.7990630000024</v>
      </c>
      <c r="M50" s="155">
        <v>743.7855815827885</v>
      </c>
      <c r="N50" s="155">
        <v>7.1581918539741736</v>
      </c>
      <c r="O50" s="155">
        <v>77.141023019211147</v>
      </c>
      <c r="P50" s="155">
        <v>2.4477056474323655</v>
      </c>
      <c r="Q50" s="155">
        <v>9.3704540810448123</v>
      </c>
      <c r="R50" s="155">
        <v>10.838618054686226</v>
      </c>
      <c r="S50" s="155">
        <v>80.616078333585051</v>
      </c>
      <c r="T50" s="155">
        <v>52.934313787718622</v>
      </c>
      <c r="U50" s="155">
        <v>65.662228778580925</v>
      </c>
      <c r="V50" s="155">
        <v>16.602358090534427</v>
      </c>
      <c r="W50" s="155">
        <v>28.813396965755249</v>
      </c>
      <c r="X50" s="155">
        <v>1.541209946686235</v>
      </c>
      <c r="Y50" s="155">
        <v>10.430834824698657</v>
      </c>
      <c r="Z50" s="155">
        <v>19.054941005922252</v>
      </c>
      <c r="AA50" s="155">
        <v>202.00622874354451</v>
      </c>
      <c r="AB50" s="155">
        <v>22.775121198308952</v>
      </c>
      <c r="AC50" s="155">
        <v>44.487926540675041</v>
      </c>
      <c r="AD50" s="155">
        <v>50.159784442643996</v>
      </c>
      <c r="AE50" s="155">
        <v>9.6672299635021268</v>
      </c>
      <c r="AF50" s="155">
        <v>40.172985593854662</v>
      </c>
      <c r="AG50" s="155">
        <v>101.98949312377212</v>
      </c>
      <c r="AH50" s="155">
        <v>54.784178754492174</v>
      </c>
      <c r="AI50" s="155">
        <v>7.9076050988064361</v>
      </c>
    </row>
    <row r="51" spans="1:35" s="86" customFormat="1" x14ac:dyDescent="0.2">
      <c r="A51" s="162" t="s">
        <v>507</v>
      </c>
      <c r="B51" s="162" t="s">
        <v>399</v>
      </c>
      <c r="C51" s="162" t="s">
        <v>400</v>
      </c>
      <c r="D51" s="154">
        <v>18893</v>
      </c>
      <c r="E51" s="154">
        <v>29500</v>
      </c>
      <c r="F51" s="155">
        <v>60.272680676576115</v>
      </c>
      <c r="G51" s="154">
        <v>9450.7136699963357</v>
      </c>
      <c r="H51" s="154">
        <v>35.026186999999993</v>
      </c>
      <c r="I51" s="154">
        <v>1764.4985060003276</v>
      </c>
      <c r="J51" s="154">
        <v>447.85380200006284</v>
      </c>
      <c r="K51" s="154">
        <v>235.57196199995519</v>
      </c>
      <c r="L51" s="154">
        <v>1208.7394409999727</v>
      </c>
      <c r="M51" s="155">
        <v>320.36317525411312</v>
      </c>
      <c r="N51" s="155">
        <v>0.37061949206227057</v>
      </c>
      <c r="O51" s="155">
        <v>71.278512455485782</v>
      </c>
      <c r="P51" s="155">
        <v>1.2996586689834924</v>
      </c>
      <c r="Q51" s="155">
        <v>11.289439377624216</v>
      </c>
      <c r="R51" s="155">
        <v>18.670531852024798</v>
      </c>
      <c r="S51" s="155">
        <v>59.813508677977211</v>
      </c>
      <c r="T51" s="155">
        <v>40.974218338982126</v>
      </c>
      <c r="U51" s="155">
        <v>68.503285034787567</v>
      </c>
      <c r="V51" s="155">
        <v>27.041606626173724</v>
      </c>
      <c r="W51" s="155">
        <v>25.381364760417636</v>
      </c>
      <c r="X51" s="155">
        <v>2.6918739989726195</v>
      </c>
      <c r="Y51" s="155">
        <v>13.107606386079873</v>
      </c>
      <c r="Z51" s="155">
        <v>10.98876589647255</v>
      </c>
      <c r="AA51" s="155">
        <v>155.52596616794679</v>
      </c>
      <c r="AB51" s="155">
        <v>21.507157959135291</v>
      </c>
      <c r="AC51" s="155">
        <v>61.45182954348364</v>
      </c>
      <c r="AD51" s="155">
        <v>55.620938119273546</v>
      </c>
      <c r="AE51" s="155">
        <v>35.961956999695069</v>
      </c>
      <c r="AF51" s="155">
        <v>8.4171048810780285</v>
      </c>
      <c r="AG51" s="155">
        <v>70.588056508475248</v>
      </c>
      <c r="AH51" s="155">
        <v>103.75380943075174</v>
      </c>
      <c r="AI51" s="155">
        <v>16.283934944472431</v>
      </c>
    </row>
    <row r="52" spans="1:35" s="86" customFormat="1" x14ac:dyDescent="0.2">
      <c r="A52" s="162" t="s">
        <v>507</v>
      </c>
      <c r="B52" s="162" t="s">
        <v>401</v>
      </c>
      <c r="C52" s="162" t="s">
        <v>402</v>
      </c>
      <c r="D52" s="154">
        <v>27106</v>
      </c>
      <c r="E52" s="154">
        <v>60810</v>
      </c>
      <c r="F52" s="155">
        <v>62.406758148583549</v>
      </c>
      <c r="G52" s="154">
        <v>28698.839880011477</v>
      </c>
      <c r="H52" s="154">
        <v>1130.7022469999995</v>
      </c>
      <c r="I52" s="154">
        <v>4010.3780389996655</v>
      </c>
      <c r="J52" s="154">
        <v>997.10156000000552</v>
      </c>
      <c r="K52" s="154">
        <v>463.42067800015275</v>
      </c>
      <c r="L52" s="154">
        <v>2780.8844329995604</v>
      </c>
      <c r="M52" s="155">
        <v>471.94277059712999</v>
      </c>
      <c r="N52" s="155">
        <v>3.9398883429693097</v>
      </c>
      <c r="O52" s="155">
        <v>74.81876005716947</v>
      </c>
      <c r="P52" s="155">
        <v>1.898405639864357</v>
      </c>
      <c r="Q52" s="155">
        <v>10.157702742587967</v>
      </c>
      <c r="R52" s="155">
        <v>13.974007506111294</v>
      </c>
      <c r="S52" s="155">
        <v>65.949318187792557</v>
      </c>
      <c r="T52" s="155">
        <v>45.730709307672434</v>
      </c>
      <c r="U52" s="155">
        <v>69.342201806321839</v>
      </c>
      <c r="V52" s="155">
        <v>19.898802286662459</v>
      </c>
      <c r="W52" s="155">
        <v>24.863031622044264</v>
      </c>
      <c r="X52" s="155">
        <v>1.8160334918727266</v>
      </c>
      <c r="Y52" s="155">
        <v>11.415459417567929</v>
      </c>
      <c r="Z52" s="155">
        <v>15.484218714647977</v>
      </c>
      <c r="AA52" s="155">
        <v>166.50373917771188</v>
      </c>
      <c r="AB52" s="155">
        <v>21.316842118179572</v>
      </c>
      <c r="AC52" s="155">
        <v>48.815175661448343</v>
      </c>
      <c r="AD52" s="155">
        <v>54.82519043096039</v>
      </c>
      <c r="AE52" s="155">
        <v>21.772380234362299</v>
      </c>
      <c r="AF52" s="155">
        <v>23.402429334631339</v>
      </c>
      <c r="AG52" s="155">
        <v>76.920398174594794</v>
      </c>
      <c r="AH52" s="155">
        <v>74.475617191569427</v>
      </c>
      <c r="AI52" s="155">
        <v>10.652660772263149</v>
      </c>
    </row>
    <row r="53" spans="1:35" s="86" customFormat="1" x14ac:dyDescent="0.2">
      <c r="A53" s="162" t="s">
        <v>507</v>
      </c>
      <c r="B53" s="162" t="s">
        <v>403</v>
      </c>
      <c r="C53" s="162" t="s">
        <v>404</v>
      </c>
      <c r="D53" s="154">
        <v>2286</v>
      </c>
      <c r="E53" s="154">
        <v>14301</v>
      </c>
      <c r="F53" s="155">
        <v>59.886697440201431</v>
      </c>
      <c r="G53" s="154">
        <v>1873.7173969999988</v>
      </c>
      <c r="H53" s="154">
        <v>40.614380000000018</v>
      </c>
      <c r="I53" s="154">
        <v>713.37294899999836</v>
      </c>
      <c r="J53" s="154">
        <v>90.817208999999991</v>
      </c>
      <c r="K53" s="154">
        <v>68.627495000000067</v>
      </c>
      <c r="L53" s="154">
        <v>640.95371700000021</v>
      </c>
      <c r="M53" s="155">
        <v>131.02002636179279</v>
      </c>
      <c r="N53" s="155">
        <v>2.1675830125197928</v>
      </c>
      <c r="O53" s="155">
        <v>0.67566796255912909</v>
      </c>
      <c r="P53" s="155">
        <v>8.5069833546752704</v>
      </c>
      <c r="Q53" s="155">
        <v>51.242629642377388</v>
      </c>
      <c r="R53" s="155">
        <v>38.072601030559724</v>
      </c>
      <c r="S53" s="155">
        <v>49.882731906859547</v>
      </c>
      <c r="T53" s="155">
        <v>44.818804069645495</v>
      </c>
      <c r="U53" s="155">
        <v>89.848334997631312</v>
      </c>
      <c r="V53" s="155">
        <v>34.24099331819604</v>
      </c>
      <c r="W53" s="155">
        <v>12.730677428588647</v>
      </c>
      <c r="X53" s="155">
        <v>2.7923910021741589</v>
      </c>
      <c r="Y53" s="155">
        <v>9.6122432057686282</v>
      </c>
      <c r="Z53" s="155">
        <v>6.4018813940043318</v>
      </c>
      <c r="AA53" s="155">
        <v>114.70952111719446</v>
      </c>
      <c r="AB53" s="155">
        <v>16.561777172329737</v>
      </c>
      <c r="AC53" s="155">
        <v>51.27297781437202</v>
      </c>
      <c r="AD53" s="155">
        <v>82.820582972699228</v>
      </c>
      <c r="AE53" s="155">
        <v>12.307860039987569</v>
      </c>
      <c r="AF53" s="155">
        <v>4.871556987313248</v>
      </c>
      <c r="AG53" s="155">
        <v>38.343769666456915</v>
      </c>
      <c r="AH53" s="155">
        <v>50.65289535596056</v>
      </c>
      <c r="AI53" s="155">
        <v>18.025961212266814</v>
      </c>
    </row>
    <row r="54" spans="1:35" s="86" customFormat="1" x14ac:dyDescent="0.2">
      <c r="A54" s="162" t="s">
        <v>507</v>
      </c>
      <c r="B54" s="162" t="s">
        <v>405</v>
      </c>
      <c r="C54" s="162" t="s">
        <v>406</v>
      </c>
      <c r="D54" s="154" t="s">
        <v>505</v>
      </c>
      <c r="E54" s="154" t="s">
        <v>505</v>
      </c>
      <c r="F54" s="155" t="s">
        <v>505</v>
      </c>
      <c r="G54" s="154" t="s">
        <v>505</v>
      </c>
      <c r="H54" s="154" t="s">
        <v>505</v>
      </c>
      <c r="I54" s="154" t="s">
        <v>505</v>
      </c>
      <c r="J54" s="154" t="s">
        <v>505</v>
      </c>
      <c r="K54" s="154" t="s">
        <v>505</v>
      </c>
      <c r="L54" s="154" t="s">
        <v>505</v>
      </c>
      <c r="M54" s="155" t="s">
        <v>505</v>
      </c>
      <c r="N54" s="155" t="s">
        <v>505</v>
      </c>
      <c r="O54" s="155" t="s">
        <v>505</v>
      </c>
      <c r="P54" s="155" t="s">
        <v>505</v>
      </c>
      <c r="Q54" s="155" t="s">
        <v>505</v>
      </c>
      <c r="R54" s="155" t="s">
        <v>505</v>
      </c>
      <c r="S54" s="155" t="s">
        <v>505</v>
      </c>
      <c r="T54" s="155" t="s">
        <v>505</v>
      </c>
      <c r="U54" s="155" t="s">
        <v>505</v>
      </c>
      <c r="V54" s="155" t="s">
        <v>505</v>
      </c>
      <c r="W54" s="155" t="s">
        <v>505</v>
      </c>
      <c r="X54" s="155" t="s">
        <v>505</v>
      </c>
      <c r="Y54" s="155" t="s">
        <v>505</v>
      </c>
      <c r="Z54" s="155" t="s">
        <v>505</v>
      </c>
      <c r="AA54" s="155" t="s">
        <v>505</v>
      </c>
      <c r="AB54" s="155" t="s">
        <v>505</v>
      </c>
      <c r="AC54" s="155" t="s">
        <v>505</v>
      </c>
      <c r="AD54" s="155" t="s">
        <v>505</v>
      </c>
      <c r="AE54" s="155" t="s">
        <v>505</v>
      </c>
      <c r="AF54" s="155" t="s">
        <v>505</v>
      </c>
      <c r="AG54" s="155" t="s">
        <v>505</v>
      </c>
      <c r="AH54" s="155" t="s">
        <v>505</v>
      </c>
      <c r="AI54" s="155" t="s">
        <v>505</v>
      </c>
    </row>
    <row r="55" spans="1:35" s="86" customFormat="1" x14ac:dyDescent="0.2">
      <c r="A55" s="162" t="s">
        <v>507</v>
      </c>
      <c r="B55" s="162" t="s">
        <v>407</v>
      </c>
      <c r="C55" s="162" t="s">
        <v>408</v>
      </c>
      <c r="D55" s="154" t="s">
        <v>505</v>
      </c>
      <c r="E55" s="154" t="s">
        <v>505</v>
      </c>
      <c r="F55" s="155" t="s">
        <v>505</v>
      </c>
      <c r="G55" s="154" t="s">
        <v>505</v>
      </c>
      <c r="H55" s="154" t="s">
        <v>505</v>
      </c>
      <c r="I55" s="154" t="s">
        <v>505</v>
      </c>
      <c r="J55" s="154" t="s">
        <v>505</v>
      </c>
      <c r="K55" s="154" t="s">
        <v>505</v>
      </c>
      <c r="L55" s="154" t="s">
        <v>505</v>
      </c>
      <c r="M55" s="155" t="s">
        <v>505</v>
      </c>
      <c r="N55" s="155" t="s">
        <v>505</v>
      </c>
      <c r="O55" s="155" t="s">
        <v>505</v>
      </c>
      <c r="P55" s="155" t="s">
        <v>505</v>
      </c>
      <c r="Q55" s="155" t="s">
        <v>505</v>
      </c>
      <c r="R55" s="155" t="s">
        <v>505</v>
      </c>
      <c r="S55" s="155" t="s">
        <v>505</v>
      </c>
      <c r="T55" s="155" t="s">
        <v>505</v>
      </c>
      <c r="U55" s="155" t="s">
        <v>505</v>
      </c>
      <c r="V55" s="155" t="s">
        <v>505</v>
      </c>
      <c r="W55" s="155" t="s">
        <v>505</v>
      </c>
      <c r="X55" s="155" t="s">
        <v>505</v>
      </c>
      <c r="Y55" s="155" t="s">
        <v>505</v>
      </c>
      <c r="Z55" s="155" t="s">
        <v>505</v>
      </c>
      <c r="AA55" s="155" t="s">
        <v>505</v>
      </c>
      <c r="AB55" s="155" t="s">
        <v>505</v>
      </c>
      <c r="AC55" s="155" t="s">
        <v>505</v>
      </c>
      <c r="AD55" s="155" t="s">
        <v>505</v>
      </c>
      <c r="AE55" s="155" t="s">
        <v>505</v>
      </c>
      <c r="AF55" s="155" t="s">
        <v>505</v>
      </c>
      <c r="AG55" s="155" t="s">
        <v>505</v>
      </c>
      <c r="AH55" s="155" t="s">
        <v>505</v>
      </c>
      <c r="AI55" s="155" t="s">
        <v>505</v>
      </c>
    </row>
    <row r="56" spans="1:35" s="86" customFormat="1" x14ac:dyDescent="0.2">
      <c r="A56" s="162" t="s">
        <v>507</v>
      </c>
      <c r="B56" s="162" t="s">
        <v>409</v>
      </c>
      <c r="C56" s="162" t="s">
        <v>410</v>
      </c>
      <c r="D56" s="154" t="s">
        <v>505</v>
      </c>
      <c r="E56" s="154" t="s">
        <v>505</v>
      </c>
      <c r="F56" s="155" t="s">
        <v>505</v>
      </c>
      <c r="G56" s="154" t="s">
        <v>505</v>
      </c>
      <c r="H56" s="154" t="s">
        <v>505</v>
      </c>
      <c r="I56" s="154" t="s">
        <v>505</v>
      </c>
      <c r="J56" s="154" t="s">
        <v>505</v>
      </c>
      <c r="K56" s="154" t="s">
        <v>505</v>
      </c>
      <c r="L56" s="154" t="s">
        <v>505</v>
      </c>
      <c r="M56" s="155" t="s">
        <v>505</v>
      </c>
      <c r="N56" s="155" t="s">
        <v>505</v>
      </c>
      <c r="O56" s="155" t="s">
        <v>505</v>
      </c>
      <c r="P56" s="155" t="s">
        <v>505</v>
      </c>
      <c r="Q56" s="155" t="s">
        <v>505</v>
      </c>
      <c r="R56" s="155" t="s">
        <v>505</v>
      </c>
      <c r="S56" s="155" t="s">
        <v>505</v>
      </c>
      <c r="T56" s="155" t="s">
        <v>505</v>
      </c>
      <c r="U56" s="155" t="s">
        <v>505</v>
      </c>
      <c r="V56" s="155" t="s">
        <v>505</v>
      </c>
      <c r="W56" s="155" t="s">
        <v>505</v>
      </c>
      <c r="X56" s="155" t="s">
        <v>505</v>
      </c>
      <c r="Y56" s="155" t="s">
        <v>505</v>
      </c>
      <c r="Z56" s="155" t="s">
        <v>505</v>
      </c>
      <c r="AA56" s="155" t="s">
        <v>505</v>
      </c>
      <c r="AB56" s="155" t="s">
        <v>505</v>
      </c>
      <c r="AC56" s="155" t="s">
        <v>505</v>
      </c>
      <c r="AD56" s="155" t="s">
        <v>505</v>
      </c>
      <c r="AE56" s="155" t="s">
        <v>505</v>
      </c>
      <c r="AF56" s="155" t="s">
        <v>505</v>
      </c>
      <c r="AG56" s="155" t="s">
        <v>505</v>
      </c>
      <c r="AH56" s="155" t="s">
        <v>505</v>
      </c>
      <c r="AI56" s="155" t="s">
        <v>505</v>
      </c>
    </row>
    <row r="57" spans="1:35" s="86" customFormat="1" x14ac:dyDescent="0.2">
      <c r="A57" s="162" t="s">
        <v>507</v>
      </c>
      <c r="B57" s="162" t="s">
        <v>411</v>
      </c>
      <c r="C57" s="162" t="s">
        <v>412</v>
      </c>
      <c r="D57" s="154" t="s">
        <v>505</v>
      </c>
      <c r="E57" s="154" t="s">
        <v>505</v>
      </c>
      <c r="F57" s="155" t="s">
        <v>505</v>
      </c>
      <c r="G57" s="154" t="s">
        <v>505</v>
      </c>
      <c r="H57" s="154" t="s">
        <v>505</v>
      </c>
      <c r="I57" s="154" t="s">
        <v>505</v>
      </c>
      <c r="J57" s="154" t="s">
        <v>505</v>
      </c>
      <c r="K57" s="154" t="s">
        <v>505</v>
      </c>
      <c r="L57" s="154" t="s">
        <v>505</v>
      </c>
      <c r="M57" s="155" t="s">
        <v>505</v>
      </c>
      <c r="N57" s="155" t="s">
        <v>505</v>
      </c>
      <c r="O57" s="155" t="s">
        <v>505</v>
      </c>
      <c r="P57" s="155" t="s">
        <v>505</v>
      </c>
      <c r="Q57" s="155" t="s">
        <v>505</v>
      </c>
      <c r="R57" s="155" t="s">
        <v>505</v>
      </c>
      <c r="S57" s="155" t="s">
        <v>505</v>
      </c>
      <c r="T57" s="155" t="s">
        <v>505</v>
      </c>
      <c r="U57" s="155" t="s">
        <v>505</v>
      </c>
      <c r="V57" s="155" t="s">
        <v>505</v>
      </c>
      <c r="W57" s="155" t="s">
        <v>505</v>
      </c>
      <c r="X57" s="155" t="s">
        <v>505</v>
      </c>
      <c r="Y57" s="155" t="s">
        <v>505</v>
      </c>
      <c r="Z57" s="155" t="s">
        <v>505</v>
      </c>
      <c r="AA57" s="155" t="s">
        <v>505</v>
      </c>
      <c r="AB57" s="155" t="s">
        <v>505</v>
      </c>
      <c r="AC57" s="155" t="s">
        <v>505</v>
      </c>
      <c r="AD57" s="155" t="s">
        <v>505</v>
      </c>
      <c r="AE57" s="155" t="s">
        <v>505</v>
      </c>
      <c r="AF57" s="155" t="s">
        <v>505</v>
      </c>
      <c r="AG57" s="155" t="s">
        <v>505</v>
      </c>
      <c r="AH57" s="155" t="s">
        <v>505</v>
      </c>
      <c r="AI57" s="155" t="s">
        <v>505</v>
      </c>
    </row>
    <row r="58" spans="1:35" s="86" customFormat="1" x14ac:dyDescent="0.2">
      <c r="A58" s="162" t="s">
        <v>507</v>
      </c>
      <c r="B58" s="162" t="s">
        <v>413</v>
      </c>
      <c r="C58" s="162" t="s">
        <v>414</v>
      </c>
      <c r="D58" s="154">
        <v>2615</v>
      </c>
      <c r="E58" s="154">
        <v>17211</v>
      </c>
      <c r="F58" s="155">
        <v>41.329003489724698</v>
      </c>
      <c r="G58" s="154">
        <v>2537.9897970000015</v>
      </c>
      <c r="H58" s="154">
        <v>66.928206000000017</v>
      </c>
      <c r="I58" s="154">
        <v>866.74839699999882</v>
      </c>
      <c r="J58" s="154">
        <v>118.45174199999987</v>
      </c>
      <c r="K58" s="154">
        <v>94.547171000000247</v>
      </c>
      <c r="L58" s="154">
        <v>761.75806599999976</v>
      </c>
      <c r="M58" s="155">
        <v>147.46323845215278</v>
      </c>
      <c r="N58" s="155">
        <v>2.6370557548778031</v>
      </c>
      <c r="O58" s="155">
        <v>5.6262397290193702</v>
      </c>
      <c r="P58" s="155">
        <v>6.8226540253857184</v>
      </c>
      <c r="Q58" s="155">
        <v>52.085289018943513</v>
      </c>
      <c r="R58" s="155">
        <v>34.150980355576202</v>
      </c>
      <c r="S58" s="155">
        <v>50.360141595491186</v>
      </c>
      <c r="T58" s="155">
        <v>44.259953866713133</v>
      </c>
      <c r="U58" s="155">
        <v>87.886873357551849</v>
      </c>
      <c r="V58" s="155">
        <v>7.8680263977673661</v>
      </c>
      <c r="W58" s="155">
        <v>13.666219909951563</v>
      </c>
      <c r="X58" s="155">
        <v>2.4665446675158398</v>
      </c>
      <c r="Y58" s="155">
        <v>10.896932398228646</v>
      </c>
      <c r="Z58" s="155">
        <v>6.268219820321363</v>
      </c>
      <c r="AA58" s="155">
        <v>107.82194445835798</v>
      </c>
      <c r="AB58" s="155">
        <v>14.163124716962102</v>
      </c>
      <c r="AC58" s="155">
        <v>54.898190709324169</v>
      </c>
      <c r="AD58" s="155">
        <v>82.651463416915973</v>
      </c>
      <c r="AE58" s="155">
        <v>10.042204889304262</v>
      </c>
      <c r="AF58" s="155">
        <v>7.3063316937799732</v>
      </c>
      <c r="AG58" s="155">
        <v>48.593285979896599</v>
      </c>
      <c r="AH58" s="155">
        <v>49.821709780486202</v>
      </c>
      <c r="AI58" s="155">
        <v>14.939287322883811</v>
      </c>
    </row>
    <row r="59" spans="1:35" s="86" customFormat="1" x14ac:dyDescent="0.2">
      <c r="A59" s="162" t="s">
        <v>507</v>
      </c>
      <c r="B59" s="162" t="s">
        <v>415</v>
      </c>
      <c r="C59" s="162" t="s">
        <v>416</v>
      </c>
      <c r="D59" s="154">
        <v>2037</v>
      </c>
      <c r="E59" s="154">
        <v>3862</v>
      </c>
      <c r="F59" s="155">
        <v>82.102575015960838</v>
      </c>
      <c r="G59" s="154">
        <v>410.30804999999827</v>
      </c>
      <c r="H59" s="154">
        <v>0.61709700000000001</v>
      </c>
      <c r="I59" s="154">
        <v>181.22596100000519</v>
      </c>
      <c r="J59" s="154">
        <v>33.801780999999778</v>
      </c>
      <c r="K59" s="154">
        <v>45.980304999999682</v>
      </c>
      <c r="L59" s="154">
        <v>137.17290799999728</v>
      </c>
      <c r="M59" s="155">
        <v>106.24237441739987</v>
      </c>
      <c r="N59" s="155">
        <v>0.15039846281348918</v>
      </c>
      <c r="O59" s="155">
        <v>5.5024546326721397</v>
      </c>
      <c r="P59" s="155">
        <v>8.8141165418396792</v>
      </c>
      <c r="Q59" s="155">
        <v>39.692918104712589</v>
      </c>
      <c r="R59" s="155">
        <v>44.16826845098602</v>
      </c>
      <c r="S59" s="155">
        <v>46.925417141378865</v>
      </c>
      <c r="T59" s="155">
        <v>35.518619368202302</v>
      </c>
      <c r="U59" s="155">
        <v>75.691643318141018</v>
      </c>
      <c r="V59" s="155">
        <v>66.61474492234457</v>
      </c>
      <c r="W59" s="155">
        <v>18.65173224271042</v>
      </c>
      <c r="X59" s="155">
        <v>1.7706096675413168</v>
      </c>
      <c r="Y59" s="155">
        <v>25.321524500693499</v>
      </c>
      <c r="Z59" s="155">
        <v>21.284923789011714</v>
      </c>
      <c r="AA59" s="155">
        <v>71.56790627024634</v>
      </c>
      <c r="AB59" s="155">
        <v>6.1285631406314325</v>
      </c>
      <c r="AC59" s="155">
        <v>81.14271729723221</v>
      </c>
      <c r="AD59" s="155">
        <v>79.663751735331672</v>
      </c>
      <c r="AE59" s="155">
        <v>14.714730986701216</v>
      </c>
      <c r="AF59" s="155">
        <v>5.6215172779720071</v>
      </c>
      <c r="AG59" s="155">
        <v>142.81329829104371</v>
      </c>
      <c r="AH59" s="155">
        <v>170.30812750380579</v>
      </c>
      <c r="AI59" s="155">
        <v>4.8043433643816167</v>
      </c>
    </row>
    <row r="60" spans="1:35" s="86" customFormat="1" x14ac:dyDescent="0.2">
      <c r="A60" s="162" t="s">
        <v>507</v>
      </c>
      <c r="B60" s="162" t="s">
        <v>417</v>
      </c>
      <c r="C60" s="162" t="s">
        <v>418</v>
      </c>
      <c r="D60" s="154">
        <v>6123</v>
      </c>
      <c r="E60" s="154">
        <v>12094</v>
      </c>
      <c r="F60" s="155">
        <v>73.696464677409466</v>
      </c>
      <c r="G60" s="154">
        <v>1301.3133499999749</v>
      </c>
      <c r="H60" s="154">
        <v>2.9725039999999998</v>
      </c>
      <c r="I60" s="154">
        <v>556.70236900001055</v>
      </c>
      <c r="J60" s="154">
        <v>114.33360599999881</v>
      </c>
      <c r="K60" s="154">
        <v>58.240663999999668</v>
      </c>
      <c r="L60" s="154">
        <v>423.19889799999413</v>
      </c>
      <c r="M60" s="155">
        <v>107.59991318008723</v>
      </c>
      <c r="N60" s="155">
        <v>0.22842338472897841</v>
      </c>
      <c r="O60" s="155">
        <v>14.008923459343443</v>
      </c>
      <c r="P60" s="155">
        <v>18.070216985611147</v>
      </c>
      <c r="Q60" s="155">
        <v>25.367185890903453</v>
      </c>
      <c r="R60" s="155">
        <v>42.780039795950856</v>
      </c>
      <c r="S60" s="155">
        <v>46.031285678849891</v>
      </c>
      <c r="T60" s="155">
        <v>34.992467173804705</v>
      </c>
      <c r="U60" s="155">
        <v>76.018878590399183</v>
      </c>
      <c r="V60" s="155">
        <v>65.928550537208523</v>
      </c>
      <c r="W60" s="155">
        <v>20.537653936226853</v>
      </c>
      <c r="X60" s="155">
        <v>4.9747804400837952</v>
      </c>
      <c r="Y60" s="155">
        <v>10.381070248424736</v>
      </c>
      <c r="Z60" s="155">
        <v>9.8119089678405285</v>
      </c>
      <c r="AA60" s="155">
        <v>173.27333688486524</v>
      </c>
      <c r="AB60" s="155">
        <v>21.592649751633793</v>
      </c>
      <c r="AC60" s="155">
        <v>75.088442788630644</v>
      </c>
      <c r="AD60" s="155">
        <v>55.955280441094878</v>
      </c>
      <c r="AE60" s="155">
        <v>41.455075643594306</v>
      </c>
      <c r="AF60" s="155">
        <v>2.5896439153148259</v>
      </c>
      <c r="AG60" s="155">
        <v>43.782241938152268</v>
      </c>
      <c r="AH60" s="155">
        <v>122.97959462734829</v>
      </c>
      <c r="AI60" s="155">
        <v>24.075272809472107</v>
      </c>
    </row>
    <row r="61" spans="1:35" s="86" customFormat="1" x14ac:dyDescent="0.2">
      <c r="A61" s="162" t="s">
        <v>507</v>
      </c>
      <c r="B61" s="162" t="s">
        <v>419</v>
      </c>
      <c r="C61" s="162" t="s">
        <v>420</v>
      </c>
      <c r="D61" s="154">
        <v>8160</v>
      </c>
      <c r="E61" s="154">
        <v>15956</v>
      </c>
      <c r="F61" s="155">
        <v>75.575642245480495</v>
      </c>
      <c r="G61" s="154">
        <v>1711.6213999999645</v>
      </c>
      <c r="H61" s="154">
        <v>3.5896009999999992</v>
      </c>
      <c r="I61" s="154">
        <v>737.92833000001519</v>
      </c>
      <c r="J61" s="154">
        <v>148.13538699999921</v>
      </c>
      <c r="K61" s="154">
        <v>104.22096900000302</v>
      </c>
      <c r="L61" s="154">
        <v>560.37180599998453</v>
      </c>
      <c r="M61" s="155">
        <v>107.27133366758363</v>
      </c>
      <c r="N61" s="155">
        <v>0.20971933396018969</v>
      </c>
      <c r="O61" s="155">
        <v>11.879715923792423</v>
      </c>
      <c r="P61" s="155">
        <v>15.753373273341026</v>
      </c>
      <c r="Q61" s="155">
        <v>28.952981313592595</v>
      </c>
      <c r="R61" s="155">
        <v>43.1128244832666</v>
      </c>
      <c r="S61" s="155">
        <v>46.247701804964606</v>
      </c>
      <c r="T61" s="155">
        <v>35.119817372774158</v>
      </c>
      <c r="U61" s="155">
        <v>75.938513703623883</v>
      </c>
      <c r="V61" s="155">
        <v>66.009965015076787</v>
      </c>
      <c r="W61" s="155">
        <v>20.074495174889972</v>
      </c>
      <c r="X61" s="155">
        <v>4.2066800520255203</v>
      </c>
      <c r="Y61" s="155">
        <v>14.029804167782157</v>
      </c>
      <c r="Z61" s="155">
        <v>12.391349214354488</v>
      </c>
      <c r="AA61" s="155">
        <v>128.44415895195669</v>
      </c>
      <c r="AB61" s="155">
        <v>13.7029503143185</v>
      </c>
      <c r="AC61" s="155">
        <v>77.532630222693982</v>
      </c>
      <c r="AD61" s="155">
        <v>65.972356706035583</v>
      </c>
      <c r="AE61" s="155">
        <v>30.157001277909963</v>
      </c>
      <c r="AF61" s="155">
        <v>3.8706420160553687</v>
      </c>
      <c r="AG61" s="155">
        <v>67.751779393333152</v>
      </c>
      <c r="AH61" s="155">
        <v>139.78606891961178</v>
      </c>
      <c r="AI61" s="155">
        <v>17.232120051023987</v>
      </c>
    </row>
    <row r="62" spans="1:35" s="86" customFormat="1" x14ac:dyDescent="0.2">
      <c r="A62" s="162" t="s">
        <v>507</v>
      </c>
      <c r="B62" s="162" t="s">
        <v>421</v>
      </c>
      <c r="C62" s="162" t="s">
        <v>422</v>
      </c>
      <c r="D62" s="154">
        <v>324</v>
      </c>
      <c r="E62" s="154">
        <v>1693</v>
      </c>
      <c r="F62" s="155">
        <v>72.476635514018696</v>
      </c>
      <c r="G62" s="154">
        <v>243.81765000000019</v>
      </c>
      <c r="H62" s="154">
        <v>4.0309920000000004</v>
      </c>
      <c r="I62" s="154">
        <v>113.62790699999994</v>
      </c>
      <c r="J62" s="154">
        <v>11.329983000000018</v>
      </c>
      <c r="K62" s="154">
        <v>3.2887690000000003</v>
      </c>
      <c r="L62" s="154">
        <v>100.25410099999999</v>
      </c>
      <c r="M62" s="155">
        <v>144.01515062020096</v>
      </c>
      <c r="N62" s="155">
        <v>1.6532814584998243</v>
      </c>
      <c r="O62" s="155">
        <v>5.6326885233658661</v>
      </c>
      <c r="P62" s="155">
        <v>2.8723943075805969</v>
      </c>
      <c r="Q62" s="155">
        <v>44.790163275893654</v>
      </c>
      <c r="R62" s="155">
        <v>46.603642927409005</v>
      </c>
      <c r="S62" s="155">
        <v>67.116306556408702</v>
      </c>
      <c r="T62" s="155">
        <v>59.216834613112816</v>
      </c>
      <c r="U62" s="155">
        <v>88.2301748284425</v>
      </c>
      <c r="V62" s="155">
        <v>41.407948731259737</v>
      </c>
      <c r="W62" s="155">
        <v>9.9711270753231656</v>
      </c>
      <c r="X62" s="155">
        <v>3.7075839259381036</v>
      </c>
      <c r="Y62" s="155">
        <v>2.8307931645091635</v>
      </c>
      <c r="Z62" s="155">
        <v>6.5259406482224964</v>
      </c>
      <c r="AA62" s="155">
        <v>298.26502359743711</v>
      </c>
      <c r="AB62" s="155">
        <v>13.244679573254144</v>
      </c>
      <c r="AC62" s="155">
        <v>60.788061820078234</v>
      </c>
      <c r="AD62" s="155">
        <v>49.80443366976813</v>
      </c>
      <c r="AE62" s="155">
        <v>30.933062673657403</v>
      </c>
      <c r="AF62" s="155">
        <v>19.262503656574467</v>
      </c>
      <c r="AG62" s="155">
        <v>50.527852923803984</v>
      </c>
      <c r="AH62" s="155">
        <v>57.558457987411636</v>
      </c>
      <c r="AI62" s="155">
        <v>20.102253570195376</v>
      </c>
    </row>
    <row r="63" spans="1:35" s="86" customFormat="1" x14ac:dyDescent="0.2">
      <c r="A63" s="162" t="s">
        <v>507</v>
      </c>
      <c r="B63" s="162" t="s">
        <v>423</v>
      </c>
      <c r="C63" s="162" t="s">
        <v>424</v>
      </c>
      <c r="D63" s="154">
        <v>338</v>
      </c>
      <c r="E63" s="154">
        <v>257</v>
      </c>
      <c r="F63" s="155">
        <v>90.492957746478879</v>
      </c>
      <c r="G63" s="154">
        <v>54.267319999999998</v>
      </c>
      <c r="H63" s="154">
        <v>0.49128600000000006</v>
      </c>
      <c r="I63" s="154">
        <v>23.49680500000003</v>
      </c>
      <c r="J63" s="154">
        <v>10.317233000000002</v>
      </c>
      <c r="K63" s="154">
        <v>4.3184810000000056</v>
      </c>
      <c r="L63" s="154">
        <v>13.477938000000002</v>
      </c>
      <c r="M63" s="155">
        <v>211.15688715953308</v>
      </c>
      <c r="N63" s="155">
        <v>0.90530728254131598</v>
      </c>
      <c r="O63" s="155">
        <v>3.4756737213425941</v>
      </c>
      <c r="P63" s="155">
        <v>6.1853199682505426</v>
      </c>
      <c r="Q63" s="155">
        <v>48.991019738540828</v>
      </c>
      <c r="R63" s="155">
        <v>43.298259431274715</v>
      </c>
      <c r="S63" s="155">
        <v>91.42725680933863</v>
      </c>
      <c r="T63" s="155">
        <v>52.443338521400783</v>
      </c>
      <c r="U63" s="155">
        <v>57.360726277466171</v>
      </c>
      <c r="V63" s="155">
        <v>63.461913847999206</v>
      </c>
      <c r="W63" s="155">
        <v>43.909088916556904</v>
      </c>
      <c r="X63" s="155">
        <v>7.4538764766714047</v>
      </c>
      <c r="Y63" s="155">
        <v>18.147602577130655</v>
      </c>
      <c r="Z63" s="155">
        <v>8.8207938445629939</v>
      </c>
      <c r="AA63" s="155">
        <v>210.77021482924357</v>
      </c>
      <c r="AB63" s="155">
        <v>11.588590753717503</v>
      </c>
      <c r="AC63" s="155">
        <v>78.909270516813663</v>
      </c>
      <c r="AD63" s="155">
        <v>68.78464294411647</v>
      </c>
      <c r="AE63" s="155">
        <v>28.166407122080578</v>
      </c>
      <c r="AF63" s="155">
        <v>3.0489499338029922</v>
      </c>
      <c r="AG63" s="155">
        <v>346.4172334630357</v>
      </c>
      <c r="AH63" s="155">
        <v>85.291856414343115</v>
      </c>
      <c r="AI63" s="155">
        <v>10.621576665761445</v>
      </c>
    </row>
    <row r="64" spans="1:35" s="86" customFormat="1" x14ac:dyDescent="0.2">
      <c r="A64" s="162" t="s">
        <v>507</v>
      </c>
      <c r="B64" s="162" t="s">
        <v>425</v>
      </c>
      <c r="C64" s="162" t="s">
        <v>426</v>
      </c>
      <c r="D64" s="154">
        <v>14</v>
      </c>
      <c r="E64" s="154">
        <v>48</v>
      </c>
      <c r="F64" s="155">
        <v>16.96113074204947</v>
      </c>
      <c r="G64" s="154">
        <v>7.371240000000002</v>
      </c>
      <c r="H64" s="154">
        <v>0</v>
      </c>
      <c r="I64" s="154">
        <v>1.7953059999999996</v>
      </c>
      <c r="J64" s="154">
        <v>0.4441759999999999</v>
      </c>
      <c r="K64" s="154">
        <v>0.155307</v>
      </c>
      <c r="L64" s="154">
        <v>1.9727669999999997</v>
      </c>
      <c r="M64" s="155">
        <v>153.56750000000002</v>
      </c>
      <c r="N64" s="155">
        <v>0</v>
      </c>
      <c r="O64" s="155">
        <v>0</v>
      </c>
      <c r="P64" s="155">
        <v>6.0452172675937124E-2</v>
      </c>
      <c r="Q64" s="155">
        <v>67.750629714881896</v>
      </c>
      <c r="R64" s="155">
        <v>24.35554940552742</v>
      </c>
      <c r="S64" s="155">
        <v>37.402208333333327</v>
      </c>
      <c r="T64" s="155">
        <v>41.099312499999996</v>
      </c>
      <c r="U64" s="155">
        <v>109.88472160177709</v>
      </c>
      <c r="V64" s="155">
        <v>100</v>
      </c>
      <c r="W64" s="155">
        <v>24.740963378944873</v>
      </c>
      <c r="X64" s="155">
        <v>10.251626591998077</v>
      </c>
      <c r="Y64" s="155">
        <v>8.5272772702673336</v>
      </c>
      <c r="Z64" s="155">
        <v>7.647705050302454</v>
      </c>
      <c r="AA64" s="155">
        <v>512.03411099212281</v>
      </c>
      <c r="AB64" s="155">
        <v>10.004022546077973</v>
      </c>
      <c r="AC64" s="155">
        <v>59.467827800954645</v>
      </c>
      <c r="AD64" s="155">
        <v>75.330506047514135</v>
      </c>
      <c r="AE64" s="155">
        <v>4.5978684735235467</v>
      </c>
      <c r="AF64" s="155">
        <v>20.071625478962314</v>
      </c>
      <c r="AG64" s="155">
        <v>92.499458333333322</v>
      </c>
      <c r="AH64" s="155">
        <v>2.1297805731799029</v>
      </c>
      <c r="AI64" s="155">
        <v>28.05287363269338</v>
      </c>
    </row>
    <row r="65" spans="1:35" s="86" customFormat="1" x14ac:dyDescent="0.2">
      <c r="A65" s="162" t="s">
        <v>507</v>
      </c>
      <c r="B65" s="162" t="s">
        <v>427</v>
      </c>
      <c r="C65" s="162" t="s">
        <v>428</v>
      </c>
      <c r="D65" s="154" t="s">
        <v>505</v>
      </c>
      <c r="E65" s="154" t="s">
        <v>505</v>
      </c>
      <c r="F65" s="155" t="s">
        <v>505</v>
      </c>
      <c r="G65" s="154" t="s">
        <v>505</v>
      </c>
      <c r="H65" s="154" t="s">
        <v>505</v>
      </c>
      <c r="I65" s="154" t="s">
        <v>505</v>
      </c>
      <c r="J65" s="154" t="s">
        <v>505</v>
      </c>
      <c r="K65" s="154" t="s">
        <v>505</v>
      </c>
      <c r="L65" s="154" t="s">
        <v>505</v>
      </c>
      <c r="M65" s="155" t="s">
        <v>505</v>
      </c>
      <c r="N65" s="155" t="s">
        <v>505</v>
      </c>
      <c r="O65" s="155" t="s">
        <v>505</v>
      </c>
      <c r="P65" s="155" t="s">
        <v>505</v>
      </c>
      <c r="Q65" s="155" t="s">
        <v>505</v>
      </c>
      <c r="R65" s="155" t="s">
        <v>505</v>
      </c>
      <c r="S65" s="155" t="s">
        <v>505</v>
      </c>
      <c r="T65" s="155" t="s">
        <v>505</v>
      </c>
      <c r="U65" s="155" t="s">
        <v>505</v>
      </c>
      <c r="V65" s="155" t="s">
        <v>505</v>
      </c>
      <c r="W65" s="155" t="s">
        <v>505</v>
      </c>
      <c r="X65" s="155" t="s">
        <v>505</v>
      </c>
      <c r="Y65" s="155" t="s">
        <v>505</v>
      </c>
      <c r="Z65" s="155" t="s">
        <v>505</v>
      </c>
      <c r="AA65" s="155" t="s">
        <v>505</v>
      </c>
      <c r="AB65" s="155" t="s">
        <v>505</v>
      </c>
      <c r="AC65" s="155" t="s">
        <v>505</v>
      </c>
      <c r="AD65" s="155" t="s">
        <v>505</v>
      </c>
      <c r="AE65" s="155" t="s">
        <v>505</v>
      </c>
      <c r="AF65" s="155" t="s">
        <v>505</v>
      </c>
      <c r="AG65" s="155" t="s">
        <v>505</v>
      </c>
      <c r="AH65" s="155" t="s">
        <v>505</v>
      </c>
      <c r="AI65" s="155" t="s">
        <v>505</v>
      </c>
    </row>
    <row r="66" spans="1:35" s="86" customFormat="1" x14ac:dyDescent="0.2">
      <c r="A66" s="162" t="s">
        <v>507</v>
      </c>
      <c r="B66" s="162" t="s">
        <v>429</v>
      </c>
      <c r="C66" s="162" t="s">
        <v>430</v>
      </c>
      <c r="D66" s="154">
        <v>1860</v>
      </c>
      <c r="E66" s="154">
        <v>1549</v>
      </c>
      <c r="F66" s="155">
        <v>32.990132990132992</v>
      </c>
      <c r="G66" s="154">
        <v>274.96334999999931</v>
      </c>
      <c r="H66" s="154">
        <v>14.126966000000005</v>
      </c>
      <c r="I66" s="154">
        <v>127.7672560000001</v>
      </c>
      <c r="J66" s="154">
        <v>23.944501999999833</v>
      </c>
      <c r="K66" s="154">
        <v>4.2652550000000256</v>
      </c>
      <c r="L66" s="154">
        <v>101.79025099999981</v>
      </c>
      <c r="M66" s="155">
        <v>177.51023240800473</v>
      </c>
      <c r="N66" s="155">
        <v>5.1377632691775244</v>
      </c>
      <c r="O66" s="155">
        <v>9.8498434455293147</v>
      </c>
      <c r="P66" s="155">
        <v>2.8287707521555845</v>
      </c>
      <c r="Q66" s="155">
        <v>43.738732085105845</v>
      </c>
      <c r="R66" s="155">
        <v>46.467013149207126</v>
      </c>
      <c r="S66" s="155">
        <v>82.483703034215679</v>
      </c>
      <c r="T66" s="155">
        <v>65.713525500322675</v>
      </c>
      <c r="U66" s="155">
        <v>79.668495815547402</v>
      </c>
      <c r="V66" s="155">
        <v>31.862372545254438</v>
      </c>
      <c r="W66" s="155">
        <v>18.740718670517438</v>
      </c>
      <c r="X66" s="155">
        <v>6.4313545787102511</v>
      </c>
      <c r="Y66" s="155">
        <v>2.759492394010568</v>
      </c>
      <c r="Z66" s="155">
        <v>2.6912114875048263</v>
      </c>
      <c r="AA66" s="155">
        <v>631.48445485797379</v>
      </c>
      <c r="AB66" s="155">
        <v>75.480156139520915</v>
      </c>
      <c r="AC66" s="155">
        <v>35.905302716333672</v>
      </c>
      <c r="AD66" s="155">
        <v>36.798536990974974</v>
      </c>
      <c r="AE66" s="155">
        <v>38.018626030856822</v>
      </c>
      <c r="AF66" s="155">
        <v>25.182836978167479</v>
      </c>
      <c r="AG66" s="155">
        <v>20.479606197546925</v>
      </c>
      <c r="AH66" s="155">
        <v>39.940792470838801</v>
      </c>
      <c r="AI66" s="155">
        <v>14.927309593653515</v>
      </c>
    </row>
    <row r="67" spans="1:35" s="86" customFormat="1" x14ac:dyDescent="0.2">
      <c r="A67" s="162" t="s">
        <v>507</v>
      </c>
      <c r="B67" s="162" t="s">
        <v>431</v>
      </c>
      <c r="C67" s="162" t="s">
        <v>432</v>
      </c>
      <c r="D67" s="154" t="s">
        <v>505</v>
      </c>
      <c r="E67" s="154" t="s">
        <v>505</v>
      </c>
      <c r="F67" s="155" t="s">
        <v>505</v>
      </c>
      <c r="G67" s="154" t="s">
        <v>505</v>
      </c>
      <c r="H67" s="154" t="s">
        <v>505</v>
      </c>
      <c r="I67" s="154" t="s">
        <v>505</v>
      </c>
      <c r="J67" s="154" t="s">
        <v>505</v>
      </c>
      <c r="K67" s="154" t="s">
        <v>505</v>
      </c>
      <c r="L67" s="154" t="s">
        <v>505</v>
      </c>
      <c r="M67" s="155" t="s">
        <v>505</v>
      </c>
      <c r="N67" s="155" t="s">
        <v>505</v>
      </c>
      <c r="O67" s="155" t="s">
        <v>505</v>
      </c>
      <c r="P67" s="155" t="s">
        <v>505</v>
      </c>
      <c r="Q67" s="155" t="s">
        <v>505</v>
      </c>
      <c r="R67" s="155" t="s">
        <v>505</v>
      </c>
      <c r="S67" s="155" t="s">
        <v>505</v>
      </c>
      <c r="T67" s="155" t="s">
        <v>505</v>
      </c>
      <c r="U67" s="155" t="s">
        <v>505</v>
      </c>
      <c r="V67" s="155" t="s">
        <v>505</v>
      </c>
      <c r="W67" s="155" t="s">
        <v>505</v>
      </c>
      <c r="X67" s="155" t="s">
        <v>505</v>
      </c>
      <c r="Y67" s="155" t="s">
        <v>505</v>
      </c>
      <c r="Z67" s="155" t="s">
        <v>505</v>
      </c>
      <c r="AA67" s="155" t="s">
        <v>505</v>
      </c>
      <c r="AB67" s="155" t="s">
        <v>505</v>
      </c>
      <c r="AC67" s="155" t="s">
        <v>505</v>
      </c>
      <c r="AD67" s="155" t="s">
        <v>505</v>
      </c>
      <c r="AE67" s="155" t="s">
        <v>505</v>
      </c>
      <c r="AF67" s="155" t="s">
        <v>505</v>
      </c>
      <c r="AG67" s="155" t="s">
        <v>505</v>
      </c>
      <c r="AH67" s="155" t="s">
        <v>505</v>
      </c>
      <c r="AI67" s="155" t="s">
        <v>505</v>
      </c>
    </row>
    <row r="68" spans="1:35" s="86" customFormat="1" x14ac:dyDescent="0.2">
      <c r="A68" s="162" t="s">
        <v>507</v>
      </c>
      <c r="B68" s="162" t="s">
        <v>433</v>
      </c>
      <c r="C68" s="162" t="s">
        <v>434</v>
      </c>
      <c r="D68" s="154">
        <v>2843</v>
      </c>
      <c r="E68" s="154">
        <v>4026</v>
      </c>
      <c r="F68" s="155">
        <v>28.065712001163046</v>
      </c>
      <c r="G68" s="154">
        <v>667.42274999997881</v>
      </c>
      <c r="H68" s="154">
        <v>25.340720000000005</v>
      </c>
      <c r="I68" s="154">
        <v>306.70610900000435</v>
      </c>
      <c r="J68" s="154">
        <v>57.738429000000494</v>
      </c>
      <c r="K68" s="154">
        <v>16.34038399999962</v>
      </c>
      <c r="L68" s="154">
        <v>244.36352999999886</v>
      </c>
      <c r="M68" s="155">
        <v>165.77812965722276</v>
      </c>
      <c r="N68" s="155">
        <v>3.7968019519863248</v>
      </c>
      <c r="O68" s="155">
        <v>8.0212270218764026</v>
      </c>
      <c r="P68" s="155">
        <v>3.5864393540290482</v>
      </c>
      <c r="Q68" s="155">
        <v>44.304743112841606</v>
      </c>
      <c r="R68" s="155">
        <v>45.953798997713832</v>
      </c>
      <c r="S68" s="155">
        <v>76.181348484849565</v>
      </c>
      <c r="T68" s="155">
        <v>60.696356184798525</v>
      </c>
      <c r="U68" s="155">
        <v>79.673512469878901</v>
      </c>
      <c r="V68" s="155">
        <v>35.549411755470111</v>
      </c>
      <c r="W68" s="155">
        <v>18.82532734292543</v>
      </c>
      <c r="X68" s="155">
        <v>5.7814855726749572</v>
      </c>
      <c r="Y68" s="155">
        <v>5.0133864248731923</v>
      </c>
      <c r="Z68" s="155">
        <v>5.4910801251481063</v>
      </c>
      <c r="AA68" s="155">
        <v>332.36250365881153</v>
      </c>
      <c r="AB68" s="155">
        <v>23.818942580220657</v>
      </c>
      <c r="AC68" s="155">
        <v>54.048324443102878</v>
      </c>
      <c r="AD68" s="155">
        <v>54.457012660596874</v>
      </c>
      <c r="AE68" s="155">
        <v>30.712248154284122</v>
      </c>
      <c r="AF68" s="155">
        <v>14.830739185115871</v>
      </c>
      <c r="AG68" s="155">
        <v>60.210012170888049</v>
      </c>
      <c r="AH68" s="155">
        <v>65.771633743648962</v>
      </c>
      <c r="AI68" s="155">
        <v>15.98118993364405</v>
      </c>
    </row>
    <row r="69" spans="1:35" s="86" customFormat="1" x14ac:dyDescent="0.2">
      <c r="A69" s="162" t="s">
        <v>507</v>
      </c>
      <c r="B69" s="162" t="s">
        <v>435</v>
      </c>
      <c r="C69" s="162" t="s">
        <v>436</v>
      </c>
      <c r="D69" s="154">
        <v>1265</v>
      </c>
      <c r="E69" s="154">
        <v>2176</v>
      </c>
      <c r="F69" s="155">
        <v>76.807444523979967</v>
      </c>
      <c r="G69" s="154">
        <v>407.97630999999876</v>
      </c>
      <c r="H69" s="154">
        <v>1.402377</v>
      </c>
      <c r="I69" s="154">
        <v>241.98684099999954</v>
      </c>
      <c r="J69" s="154">
        <v>90.689452000000003</v>
      </c>
      <c r="K69" s="154">
        <v>8.0588099999999994</v>
      </c>
      <c r="L69" s="154">
        <v>137.40280699999974</v>
      </c>
      <c r="M69" s="155">
        <v>187.48911305147001</v>
      </c>
      <c r="N69" s="155">
        <v>0.34373981175524732</v>
      </c>
      <c r="O69" s="155">
        <v>1.6858777494227157</v>
      </c>
      <c r="P69" s="155">
        <v>0.53919068572889817</v>
      </c>
      <c r="Q69" s="155">
        <v>48.763714833551774</v>
      </c>
      <c r="R69" s="155">
        <v>59.31394423367383</v>
      </c>
      <c r="S69" s="155">
        <v>111.20718795955861</v>
      </c>
      <c r="T69" s="155">
        <v>63.144672334558706</v>
      </c>
      <c r="U69" s="155">
        <v>56.781106952836339</v>
      </c>
      <c r="V69" s="155">
        <v>9.4963928408143516</v>
      </c>
      <c r="W69" s="155">
        <v>37.477018016859923</v>
      </c>
      <c r="X69" s="155">
        <v>26.19638944231852</v>
      </c>
      <c r="Y69" s="155">
        <v>3.2500812364107192</v>
      </c>
      <c r="Z69" s="155">
        <v>2.8855479510320894</v>
      </c>
      <c r="AA69" s="155">
        <v>1407.3327495767155</v>
      </c>
      <c r="AB69" s="155">
        <v>153.58833305556064</v>
      </c>
      <c r="AC69" s="155">
        <v>42.09879179247298</v>
      </c>
      <c r="AD69" s="155">
        <v>16.918154479960002</v>
      </c>
      <c r="AE69" s="155">
        <v>18.684107550393964</v>
      </c>
      <c r="AF69" s="155">
        <v>64.397737969645789</v>
      </c>
      <c r="AG69" s="155">
        <v>27.135614430147076</v>
      </c>
      <c r="AH69" s="155">
        <v>40.827489867078199</v>
      </c>
      <c r="AI69" s="155">
        <v>23.24231310189295</v>
      </c>
    </row>
    <row r="70" spans="1:35" s="86" customFormat="1" x14ac:dyDescent="0.2">
      <c r="A70" s="162" t="s">
        <v>507</v>
      </c>
      <c r="B70" s="162" t="s">
        <v>437</v>
      </c>
      <c r="C70" s="162" t="s">
        <v>438</v>
      </c>
      <c r="D70" s="154">
        <v>1265</v>
      </c>
      <c r="E70" s="154">
        <v>2176</v>
      </c>
      <c r="F70" s="155">
        <v>76.807444523979967</v>
      </c>
      <c r="G70" s="154">
        <v>407.97630999999876</v>
      </c>
      <c r="H70" s="154">
        <v>1.402377</v>
      </c>
      <c r="I70" s="154">
        <v>241.98684099999954</v>
      </c>
      <c r="J70" s="154">
        <v>90.689452000000003</v>
      </c>
      <c r="K70" s="154">
        <v>8.0588099999999994</v>
      </c>
      <c r="L70" s="154">
        <v>137.40280699999974</v>
      </c>
      <c r="M70" s="155">
        <v>187.48911305147001</v>
      </c>
      <c r="N70" s="155">
        <v>0.34373981175524732</v>
      </c>
      <c r="O70" s="155">
        <v>1.6858777494227157</v>
      </c>
      <c r="P70" s="155">
        <v>0.53919068572889817</v>
      </c>
      <c r="Q70" s="155">
        <v>48.763714833551774</v>
      </c>
      <c r="R70" s="155">
        <v>59.31394423367383</v>
      </c>
      <c r="S70" s="155">
        <v>111.20718795955861</v>
      </c>
      <c r="T70" s="155">
        <v>63.144672334558706</v>
      </c>
      <c r="U70" s="155">
        <v>56.781106952836339</v>
      </c>
      <c r="V70" s="155">
        <v>9.4963928408143516</v>
      </c>
      <c r="W70" s="155">
        <v>37.477018016859923</v>
      </c>
      <c r="X70" s="155">
        <v>26.19638944231852</v>
      </c>
      <c r="Y70" s="155">
        <v>3.2500812364107192</v>
      </c>
      <c r="Z70" s="155">
        <v>2.8855479510320894</v>
      </c>
      <c r="AA70" s="155">
        <v>1407.3327495767155</v>
      </c>
      <c r="AB70" s="155">
        <v>153.58833305556064</v>
      </c>
      <c r="AC70" s="155">
        <v>42.09879179247298</v>
      </c>
      <c r="AD70" s="155">
        <v>16.918154479960002</v>
      </c>
      <c r="AE70" s="155">
        <v>18.684107550393964</v>
      </c>
      <c r="AF70" s="155">
        <v>64.397737969645789</v>
      </c>
      <c r="AG70" s="155">
        <v>27.135614430147076</v>
      </c>
      <c r="AH70" s="155">
        <v>40.827489867078199</v>
      </c>
      <c r="AI70" s="155">
        <v>23.24231310189295</v>
      </c>
    </row>
    <row r="71" spans="1:35" s="86" customFormat="1" x14ac:dyDescent="0.2">
      <c r="A71" s="162" t="s">
        <v>507</v>
      </c>
      <c r="B71" s="162" t="s">
        <v>439</v>
      </c>
      <c r="C71" s="162" t="s">
        <v>440</v>
      </c>
      <c r="D71" s="154">
        <v>5214</v>
      </c>
      <c r="E71" s="154">
        <v>5561</v>
      </c>
      <c r="F71" s="155">
        <v>91.477272727272734</v>
      </c>
      <c r="G71" s="154">
        <v>1651.3099899998881</v>
      </c>
      <c r="H71" s="154">
        <v>3.1377850000000027</v>
      </c>
      <c r="I71" s="154">
        <v>932.78672299999846</v>
      </c>
      <c r="J71" s="154">
        <v>509.67316399997861</v>
      </c>
      <c r="K71" s="154">
        <v>542.06485600000656</v>
      </c>
      <c r="L71" s="154">
        <v>272.96794999999611</v>
      </c>
      <c r="M71" s="155">
        <v>296.94479230352238</v>
      </c>
      <c r="N71" s="155">
        <v>0.19001792631317002</v>
      </c>
      <c r="O71" s="155">
        <v>1.8314338014333319E-2</v>
      </c>
      <c r="P71" s="155">
        <v>7.2780017796587497</v>
      </c>
      <c r="Q71" s="155">
        <v>43.219262169923603</v>
      </c>
      <c r="R71" s="155">
        <v>56.4876812136322</v>
      </c>
      <c r="S71" s="155">
        <v>167.73722765689598</v>
      </c>
      <c r="T71" s="155">
        <v>49.086126595935283</v>
      </c>
      <c r="U71" s="155">
        <v>29.263704474918491</v>
      </c>
      <c r="V71" s="155">
        <v>32.220896259413188</v>
      </c>
      <c r="W71" s="155">
        <v>54.639839036385972</v>
      </c>
      <c r="X71" s="155">
        <v>12.091920972391209</v>
      </c>
      <c r="Y71" s="155">
        <v>58.176180969349844</v>
      </c>
      <c r="Z71" s="155">
        <v>26.33800272315457</v>
      </c>
      <c r="AA71" s="155">
        <v>77.569805454497626</v>
      </c>
      <c r="AB71" s="155">
        <v>4.5061088353047616</v>
      </c>
      <c r="AC71" s="155">
        <v>86.622465476733183</v>
      </c>
      <c r="AD71" s="155">
        <v>96.149776721523992</v>
      </c>
      <c r="AE71" s="155">
        <v>1.3676600748228289</v>
      </c>
      <c r="AF71" s="155">
        <v>2.482563203651396</v>
      </c>
      <c r="AG71" s="155">
        <v>2033.9355871244861</v>
      </c>
      <c r="AH71" s="155">
        <v>173.90497620357951</v>
      </c>
      <c r="AI71" s="155">
        <v>6.6280644015506223</v>
      </c>
    </row>
    <row r="72" spans="1:35" s="86" customFormat="1" x14ac:dyDescent="0.2">
      <c r="A72" s="162" t="s">
        <v>507</v>
      </c>
      <c r="B72" s="162" t="s">
        <v>441</v>
      </c>
      <c r="C72" s="162" t="s">
        <v>442</v>
      </c>
      <c r="D72" s="154">
        <v>5214</v>
      </c>
      <c r="E72" s="154">
        <v>5561</v>
      </c>
      <c r="F72" s="155">
        <v>91.477272727272734</v>
      </c>
      <c r="G72" s="154">
        <v>1651.3099899998881</v>
      </c>
      <c r="H72" s="154">
        <v>3.1377850000000027</v>
      </c>
      <c r="I72" s="154">
        <v>932.78672299999846</v>
      </c>
      <c r="J72" s="154">
        <v>509.67316399997861</v>
      </c>
      <c r="K72" s="154">
        <v>542.06485600000656</v>
      </c>
      <c r="L72" s="154">
        <v>272.96794999999611</v>
      </c>
      <c r="M72" s="155">
        <v>296.94479230352238</v>
      </c>
      <c r="N72" s="155">
        <v>0.19001792631317002</v>
      </c>
      <c r="O72" s="155">
        <v>1.8314338014333319E-2</v>
      </c>
      <c r="P72" s="155">
        <v>7.2780017796587497</v>
      </c>
      <c r="Q72" s="155">
        <v>43.219262169923603</v>
      </c>
      <c r="R72" s="155">
        <v>56.4876812136322</v>
      </c>
      <c r="S72" s="155">
        <v>167.73722765689598</v>
      </c>
      <c r="T72" s="155">
        <v>49.086126595935283</v>
      </c>
      <c r="U72" s="155">
        <v>29.263704474918491</v>
      </c>
      <c r="V72" s="155">
        <v>32.220896259413188</v>
      </c>
      <c r="W72" s="155">
        <v>54.639839036385972</v>
      </c>
      <c r="X72" s="155">
        <v>12.091920972391209</v>
      </c>
      <c r="Y72" s="155">
        <v>58.176180969349844</v>
      </c>
      <c r="Z72" s="155">
        <v>26.33800272315457</v>
      </c>
      <c r="AA72" s="155">
        <v>77.569805454497626</v>
      </c>
      <c r="AB72" s="155">
        <v>4.5061088353047616</v>
      </c>
      <c r="AC72" s="155">
        <v>86.622465476733183</v>
      </c>
      <c r="AD72" s="155">
        <v>96.149776721523992</v>
      </c>
      <c r="AE72" s="155">
        <v>1.3676600748228289</v>
      </c>
      <c r="AF72" s="155">
        <v>2.482563203651396</v>
      </c>
      <c r="AG72" s="155">
        <v>2033.9355871244861</v>
      </c>
      <c r="AH72" s="155">
        <v>173.90497620357951</v>
      </c>
      <c r="AI72" s="155">
        <v>6.6280644015506223</v>
      </c>
    </row>
    <row r="73" spans="1:35" s="86" customFormat="1" x14ac:dyDescent="0.2">
      <c r="A73" s="162" t="s">
        <v>507</v>
      </c>
      <c r="B73" s="162" t="s">
        <v>443</v>
      </c>
      <c r="C73" s="162" t="s">
        <v>444</v>
      </c>
      <c r="D73" s="154">
        <v>1490</v>
      </c>
      <c r="E73" s="154">
        <v>5646</v>
      </c>
      <c r="F73" s="155">
        <v>77.964664310954063</v>
      </c>
      <c r="G73" s="154">
        <v>727.91842999999744</v>
      </c>
      <c r="H73" s="154">
        <v>0.190641</v>
      </c>
      <c r="I73" s="154">
        <v>532.48086600000113</v>
      </c>
      <c r="J73" s="154">
        <v>160.14174100000028</v>
      </c>
      <c r="K73" s="154">
        <v>8.6883739999999978</v>
      </c>
      <c r="L73" s="154">
        <v>357.22727599999996</v>
      </c>
      <c r="M73" s="155">
        <v>128.9263956783559</v>
      </c>
      <c r="N73" s="155">
        <v>2.618988503972906E-2</v>
      </c>
      <c r="O73" s="155">
        <v>6.2203616787841851E-2</v>
      </c>
      <c r="P73" s="155">
        <v>0.25067276166090591</v>
      </c>
      <c r="Q73" s="155">
        <v>32.95168913251922</v>
      </c>
      <c r="R73" s="155">
        <v>73.151172446616428</v>
      </c>
      <c r="S73" s="155">
        <v>94.311170031881176</v>
      </c>
      <c r="T73" s="155">
        <v>63.270860077931268</v>
      </c>
      <c r="U73" s="155">
        <v>67.087345069033759</v>
      </c>
      <c r="V73" s="155">
        <v>34.368550635432122</v>
      </c>
      <c r="W73" s="155">
        <v>30.074647039054348</v>
      </c>
      <c r="X73" s="155">
        <v>21.230768398047129</v>
      </c>
      <c r="Y73" s="155">
        <v>1.6149728074470036</v>
      </c>
      <c r="Z73" s="155">
        <v>2.0277751802154333</v>
      </c>
      <c r="AA73" s="155">
        <v>1908.6335100623407</v>
      </c>
      <c r="AB73" s="155">
        <v>226.78606137094945</v>
      </c>
      <c r="AC73" s="155">
        <v>48.398302626763389</v>
      </c>
      <c r="AD73" s="155">
        <v>23.796405132503246</v>
      </c>
      <c r="AE73" s="155">
        <v>35.235282978185708</v>
      </c>
      <c r="AF73" s="155">
        <v>40.96831188931116</v>
      </c>
      <c r="AG73" s="155">
        <v>12.506831916400998</v>
      </c>
      <c r="AH73" s="155">
        <v>45.06532643327256</v>
      </c>
      <c r="AI73" s="155">
        <v>16.347811949715428</v>
      </c>
    </row>
    <row r="74" spans="1:35" s="86" customFormat="1" x14ac:dyDescent="0.2">
      <c r="A74" s="162" t="s">
        <v>507</v>
      </c>
      <c r="B74" s="162" t="s">
        <v>445</v>
      </c>
      <c r="C74" s="162" t="s">
        <v>446</v>
      </c>
      <c r="D74" s="154">
        <v>3173</v>
      </c>
      <c r="E74" s="154">
        <v>2745</v>
      </c>
      <c r="F74" s="155">
        <v>73.363733905579394</v>
      </c>
      <c r="G74" s="154">
        <v>422.72209999998682</v>
      </c>
      <c r="H74" s="154">
        <v>9.9400499999999923</v>
      </c>
      <c r="I74" s="154">
        <v>221.54263899999577</v>
      </c>
      <c r="J74" s="154">
        <v>28.960696999999776</v>
      </c>
      <c r="K74" s="154">
        <v>22.2914689999999</v>
      </c>
      <c r="L74" s="154">
        <v>184.0544939999987</v>
      </c>
      <c r="M74" s="155">
        <v>153.99712204006806</v>
      </c>
      <c r="N74" s="155">
        <v>2.3514384509350945</v>
      </c>
      <c r="O74" s="155">
        <v>4.028770442944996</v>
      </c>
      <c r="P74" s="155">
        <v>3.9418381524322808</v>
      </c>
      <c r="Q74" s="155">
        <v>38.661847304588775</v>
      </c>
      <c r="R74" s="155">
        <v>52.408577408184399</v>
      </c>
      <c r="S74" s="155">
        <v>80.707700910745274</v>
      </c>
      <c r="T74" s="155">
        <v>67.050817486338318</v>
      </c>
      <c r="U74" s="155">
        <v>83.078586962215525</v>
      </c>
      <c r="V74" s="155">
        <v>34.377964502591297</v>
      </c>
      <c r="W74" s="155">
        <v>13.072290341364187</v>
      </c>
      <c r="X74" s="155">
        <v>-5.8919424841996895</v>
      </c>
      <c r="Y74" s="155">
        <v>9.7126503211712976</v>
      </c>
      <c r="Z74" s="155">
        <v>190.49741568012243</v>
      </c>
      <c r="AA74" s="155">
        <v>403.29527960345916</v>
      </c>
      <c r="AB74" s="155">
        <v>15.353393016339059</v>
      </c>
      <c r="AC74" s="155">
        <v>78.983107605897885</v>
      </c>
      <c r="AD74" s="155">
        <v>7.5999092225330429</v>
      </c>
      <c r="AE74" s="155">
        <v>18.150414418884626</v>
      </c>
      <c r="AF74" s="155">
        <v>74.249676358584011</v>
      </c>
      <c r="AG74" s="155">
        <v>68.716699817849957</v>
      </c>
      <c r="AH74" s="155">
        <v>86.079046579184023</v>
      </c>
      <c r="AI74" s="155">
        <v>-3.339108149594149</v>
      </c>
    </row>
    <row r="75" spans="1:35" s="86" customFormat="1" x14ac:dyDescent="0.2">
      <c r="A75" s="162" t="s">
        <v>507</v>
      </c>
      <c r="B75" s="162" t="s">
        <v>447</v>
      </c>
      <c r="C75" s="162" t="s">
        <v>448</v>
      </c>
      <c r="D75" s="154">
        <v>2530</v>
      </c>
      <c r="E75" s="154">
        <v>4286</v>
      </c>
      <c r="F75" s="155">
        <v>61.027713625866056</v>
      </c>
      <c r="G75" s="154">
        <v>874.27414999999382</v>
      </c>
      <c r="H75" s="154">
        <v>30.37107799999999</v>
      </c>
      <c r="I75" s="154">
        <v>354.61825900000332</v>
      </c>
      <c r="J75" s="154">
        <v>60.053093999999874</v>
      </c>
      <c r="K75" s="154">
        <v>30.135029000000021</v>
      </c>
      <c r="L75" s="154">
        <v>283.00075899999956</v>
      </c>
      <c r="M75" s="155">
        <v>203.98370275314835</v>
      </c>
      <c r="N75" s="155">
        <v>3.4738620603160006</v>
      </c>
      <c r="O75" s="155">
        <v>1.5864397006262243</v>
      </c>
      <c r="P75" s="155">
        <v>6.0069975965002644</v>
      </c>
      <c r="Q75" s="155">
        <v>53.627384944040166</v>
      </c>
      <c r="R75" s="155">
        <v>40.561448488441052</v>
      </c>
      <c r="S75" s="155">
        <v>82.73874451703297</v>
      </c>
      <c r="T75" s="155">
        <v>66.029108492767051</v>
      </c>
      <c r="U75" s="155">
        <v>79.804339403740869</v>
      </c>
      <c r="V75" s="155">
        <v>43.108775692214998</v>
      </c>
      <c r="W75" s="155">
        <v>16.934574708404764</v>
      </c>
      <c r="X75" s="155">
        <v>4.9771590524550877</v>
      </c>
      <c r="Y75" s="155">
        <v>8.406876212911417</v>
      </c>
      <c r="Z75" s="155">
        <v>10.565317305932943</v>
      </c>
      <c r="AA75" s="155">
        <v>180.22404817173768</v>
      </c>
      <c r="AB75" s="155">
        <v>20.193077910615326</v>
      </c>
      <c r="AC75" s="155">
        <v>42.035393712232988</v>
      </c>
      <c r="AD75" s="155">
        <v>72.672842499117635</v>
      </c>
      <c r="AE75" s="155">
        <v>14.430194765505194</v>
      </c>
      <c r="AF75" s="155">
        <v>12.896962735376464</v>
      </c>
      <c r="AG75" s="155">
        <v>69.387413672421886</v>
      </c>
      <c r="AH75" s="155">
        <v>69.638469778851018</v>
      </c>
      <c r="AI75" s="155">
        <v>9.1341250674545886</v>
      </c>
    </row>
    <row r="76" spans="1:35" s="86" customFormat="1" x14ac:dyDescent="0.2">
      <c r="A76" s="162" t="s">
        <v>507</v>
      </c>
      <c r="B76" s="162" t="s">
        <v>449</v>
      </c>
      <c r="C76" s="162" t="s">
        <v>450</v>
      </c>
      <c r="D76" s="154">
        <v>120</v>
      </c>
      <c r="E76" s="154">
        <v>1807</v>
      </c>
      <c r="F76" s="155">
        <v>84.698275862068968</v>
      </c>
      <c r="G76" s="154">
        <v>226.82991000000027</v>
      </c>
      <c r="H76" s="154">
        <v>19.215059000000004</v>
      </c>
      <c r="I76" s="154">
        <v>44.237449999999932</v>
      </c>
      <c r="J76" s="154">
        <v>6.2354289999999901</v>
      </c>
      <c r="K76" s="154">
        <v>17.789933999999988</v>
      </c>
      <c r="L76" s="154">
        <v>123.28608999999999</v>
      </c>
      <c r="M76" s="155">
        <v>125.52845047039307</v>
      </c>
      <c r="N76" s="155">
        <v>8.4711310779076641</v>
      </c>
      <c r="O76" s="155">
        <v>0.44540671068180387</v>
      </c>
      <c r="P76" s="155">
        <v>0.73272046049679851</v>
      </c>
      <c r="Q76" s="155">
        <v>52.733562414447768</v>
      </c>
      <c r="R76" s="155">
        <v>19.502476547294791</v>
      </c>
      <c r="S76" s="155">
        <v>24.481156613170963</v>
      </c>
      <c r="T76" s="155">
        <v>68.226945213060304</v>
      </c>
      <c r="U76" s="155">
        <v>278.69167413582875</v>
      </c>
      <c r="V76" s="155">
        <v>53.505622186603773</v>
      </c>
      <c r="W76" s="155">
        <v>14.095362639573484</v>
      </c>
      <c r="X76" s="155">
        <v>4.5207966621332991</v>
      </c>
      <c r="Y76" s="155">
        <v>40.274298472067841</v>
      </c>
      <c r="Z76" s="155">
        <v>11.625271862136731</v>
      </c>
      <c r="AA76" s="155">
        <v>147.63518484512704</v>
      </c>
      <c r="AB76" s="155">
        <v>2.2700011916777294</v>
      </c>
      <c r="AC76" s="155">
        <v>59.722753386097963</v>
      </c>
      <c r="AD76" s="155">
        <v>67.742270943921156</v>
      </c>
      <c r="AE76" s="155">
        <v>7.5893143986935447</v>
      </c>
      <c r="AF76" s="155">
        <v>24.668414657385295</v>
      </c>
      <c r="AG76" s="155">
        <v>152.01347980077483</v>
      </c>
      <c r="AH76" s="155">
        <v>42.84038324820569</v>
      </c>
      <c r="AI76" s="155">
        <v>5.5634303379508081</v>
      </c>
    </row>
    <row r="77" spans="1:35" s="86" customFormat="1" x14ac:dyDescent="0.2">
      <c r="A77" s="162" t="s">
        <v>507</v>
      </c>
      <c r="B77" s="162" t="s">
        <v>451</v>
      </c>
      <c r="C77" s="162" t="s">
        <v>452</v>
      </c>
      <c r="D77" s="154">
        <v>598</v>
      </c>
      <c r="E77" s="154">
        <v>935</v>
      </c>
      <c r="F77" s="155">
        <v>49.466950959488273</v>
      </c>
      <c r="G77" s="154">
        <v>177.465110000001</v>
      </c>
      <c r="H77" s="154">
        <v>13.595538000000007</v>
      </c>
      <c r="I77" s="154">
        <v>70.585454999999541</v>
      </c>
      <c r="J77" s="154">
        <v>14.661761000000022</v>
      </c>
      <c r="K77" s="154">
        <v>3.2666080000000051</v>
      </c>
      <c r="L77" s="154">
        <v>53.506644000000101</v>
      </c>
      <c r="M77" s="155">
        <v>189.80225668449305</v>
      </c>
      <c r="N77" s="155">
        <v>7.6609638931280228</v>
      </c>
      <c r="O77" s="155">
        <v>7.5450097712398145</v>
      </c>
      <c r="P77" s="155">
        <v>4.7228810104968746</v>
      </c>
      <c r="Q77" s="155">
        <v>51.600605788220889</v>
      </c>
      <c r="R77" s="155">
        <v>39.774271686417201</v>
      </c>
      <c r="S77" s="155">
        <v>75.492465240641209</v>
      </c>
      <c r="T77" s="155">
        <v>57.226357219251447</v>
      </c>
      <c r="U77" s="155">
        <v>75.804064732600295</v>
      </c>
      <c r="V77" s="155">
        <v>37.89799516550233</v>
      </c>
      <c r="W77" s="155">
        <v>20.771646226549251</v>
      </c>
      <c r="X77" s="155">
        <v>2.9976218987495504</v>
      </c>
      <c r="Y77" s="155">
        <v>4.425411079635535</v>
      </c>
      <c r="Z77" s="155">
        <v>5.1848063847668291</v>
      </c>
      <c r="AA77" s="155">
        <v>342.65120754987333</v>
      </c>
      <c r="AB77" s="155">
        <v>51.791738288286624</v>
      </c>
      <c r="AC77" s="155">
        <v>43.730404506943735</v>
      </c>
      <c r="AD77" s="155">
        <v>42.75493908966066</v>
      </c>
      <c r="AE77" s="155">
        <v>13.189373096919995</v>
      </c>
      <c r="AF77" s="155">
        <v>44.055687813419453</v>
      </c>
      <c r="AG77" s="155">
        <v>30.277083422459913</v>
      </c>
      <c r="AH77" s="155">
        <v>81.367335799057756</v>
      </c>
      <c r="AI77" s="155">
        <v>13.554900473160403</v>
      </c>
    </row>
    <row r="78" spans="1:35" s="86" customFormat="1" x14ac:dyDescent="0.2">
      <c r="A78" s="162" t="s">
        <v>507</v>
      </c>
      <c r="B78" s="162" t="s">
        <v>453</v>
      </c>
      <c r="C78" s="162" t="s">
        <v>454</v>
      </c>
      <c r="D78" s="154" t="s">
        <v>505</v>
      </c>
      <c r="E78" s="154" t="s">
        <v>505</v>
      </c>
      <c r="F78" s="155" t="s">
        <v>505</v>
      </c>
      <c r="G78" s="154" t="s">
        <v>505</v>
      </c>
      <c r="H78" s="154" t="s">
        <v>505</v>
      </c>
      <c r="I78" s="154" t="s">
        <v>505</v>
      </c>
      <c r="J78" s="154" t="s">
        <v>505</v>
      </c>
      <c r="K78" s="154" t="s">
        <v>505</v>
      </c>
      <c r="L78" s="154" t="s">
        <v>505</v>
      </c>
      <c r="M78" s="155" t="s">
        <v>505</v>
      </c>
      <c r="N78" s="155" t="s">
        <v>505</v>
      </c>
      <c r="O78" s="155" t="s">
        <v>505</v>
      </c>
      <c r="P78" s="155" t="s">
        <v>505</v>
      </c>
      <c r="Q78" s="155" t="s">
        <v>505</v>
      </c>
      <c r="R78" s="155" t="s">
        <v>505</v>
      </c>
      <c r="S78" s="155" t="s">
        <v>505</v>
      </c>
      <c r="T78" s="155" t="s">
        <v>505</v>
      </c>
      <c r="U78" s="155" t="s">
        <v>505</v>
      </c>
      <c r="V78" s="155" t="s">
        <v>505</v>
      </c>
      <c r="W78" s="155" t="s">
        <v>505</v>
      </c>
      <c r="X78" s="155" t="s">
        <v>505</v>
      </c>
      <c r="Y78" s="155" t="s">
        <v>505</v>
      </c>
      <c r="Z78" s="155" t="s">
        <v>505</v>
      </c>
      <c r="AA78" s="155" t="s">
        <v>505</v>
      </c>
      <c r="AB78" s="155" t="s">
        <v>505</v>
      </c>
      <c r="AC78" s="155" t="s">
        <v>505</v>
      </c>
      <c r="AD78" s="155" t="s">
        <v>505</v>
      </c>
      <c r="AE78" s="155" t="s">
        <v>505</v>
      </c>
      <c r="AF78" s="155" t="s">
        <v>505</v>
      </c>
      <c r="AG78" s="155" t="s">
        <v>505</v>
      </c>
      <c r="AH78" s="155" t="s">
        <v>505</v>
      </c>
      <c r="AI78" s="155" t="s">
        <v>505</v>
      </c>
    </row>
    <row r="79" spans="1:35" s="86" customFormat="1" x14ac:dyDescent="0.2">
      <c r="A79" s="162" t="s">
        <v>507</v>
      </c>
      <c r="B79" s="162" t="s">
        <v>455</v>
      </c>
      <c r="C79" s="162" t="s">
        <v>456</v>
      </c>
      <c r="D79" s="154" t="s">
        <v>505</v>
      </c>
      <c r="E79" s="154" t="s">
        <v>505</v>
      </c>
      <c r="F79" s="155" t="s">
        <v>505</v>
      </c>
      <c r="G79" s="154" t="s">
        <v>505</v>
      </c>
      <c r="H79" s="154" t="s">
        <v>505</v>
      </c>
      <c r="I79" s="154" t="s">
        <v>505</v>
      </c>
      <c r="J79" s="154" t="s">
        <v>505</v>
      </c>
      <c r="K79" s="154" t="s">
        <v>505</v>
      </c>
      <c r="L79" s="154" t="s">
        <v>505</v>
      </c>
      <c r="M79" s="155" t="s">
        <v>505</v>
      </c>
      <c r="N79" s="155" t="s">
        <v>505</v>
      </c>
      <c r="O79" s="155" t="s">
        <v>505</v>
      </c>
      <c r="P79" s="155" t="s">
        <v>505</v>
      </c>
      <c r="Q79" s="155" t="s">
        <v>505</v>
      </c>
      <c r="R79" s="155" t="s">
        <v>505</v>
      </c>
      <c r="S79" s="155" t="s">
        <v>505</v>
      </c>
      <c r="T79" s="155" t="s">
        <v>505</v>
      </c>
      <c r="U79" s="155" t="s">
        <v>505</v>
      </c>
      <c r="V79" s="155" t="s">
        <v>505</v>
      </c>
      <c r="W79" s="155" t="s">
        <v>505</v>
      </c>
      <c r="X79" s="155" t="s">
        <v>505</v>
      </c>
      <c r="Y79" s="155" t="s">
        <v>505</v>
      </c>
      <c r="Z79" s="155" t="s">
        <v>505</v>
      </c>
      <c r="AA79" s="155" t="s">
        <v>505</v>
      </c>
      <c r="AB79" s="155" t="s">
        <v>505</v>
      </c>
      <c r="AC79" s="155" t="s">
        <v>505</v>
      </c>
      <c r="AD79" s="155" t="s">
        <v>505</v>
      </c>
      <c r="AE79" s="155" t="s">
        <v>505</v>
      </c>
      <c r="AF79" s="155" t="s">
        <v>505</v>
      </c>
      <c r="AG79" s="155" t="s">
        <v>505</v>
      </c>
      <c r="AH79" s="155" t="s">
        <v>505</v>
      </c>
      <c r="AI79" s="155" t="s">
        <v>505</v>
      </c>
    </row>
    <row r="80" spans="1:35" s="86" customFormat="1" x14ac:dyDescent="0.2">
      <c r="A80" s="162" t="s">
        <v>507</v>
      </c>
      <c r="B80" s="162" t="s">
        <v>457</v>
      </c>
      <c r="C80" s="162" t="s">
        <v>458</v>
      </c>
      <c r="D80" s="154">
        <v>10593</v>
      </c>
      <c r="E80" s="154">
        <v>16431</v>
      </c>
      <c r="F80" s="155">
        <v>70.980200657018557</v>
      </c>
      <c r="G80" s="154">
        <v>2668.4718500001427</v>
      </c>
      <c r="H80" s="154">
        <v>83.459763000000038</v>
      </c>
      <c r="I80" s="154">
        <v>1346.3040710000053</v>
      </c>
      <c r="J80" s="154">
        <v>319.85012799999049</v>
      </c>
      <c r="K80" s="154">
        <v>88.731183000001138</v>
      </c>
      <c r="L80" s="154">
        <v>1070.0296300000527</v>
      </c>
      <c r="M80" s="155">
        <v>162.40471365103417</v>
      </c>
      <c r="N80" s="155">
        <v>3.1276238870571396</v>
      </c>
      <c r="O80" s="155">
        <v>2.1421549557145805</v>
      </c>
      <c r="P80" s="155">
        <v>4.8956829828925494</v>
      </c>
      <c r="Q80" s="155">
        <v>44.454756246022313</v>
      </c>
      <c r="R80" s="155">
        <v>50.452249327641717</v>
      </c>
      <c r="S80" s="155">
        <v>81.936831051062342</v>
      </c>
      <c r="T80" s="155">
        <v>65.122611526994874</v>
      </c>
      <c r="U80" s="155">
        <v>79.479045859622047</v>
      </c>
      <c r="V80" s="155">
        <v>37.970125479201712</v>
      </c>
      <c r="W80" s="155">
        <v>23.757643974322441</v>
      </c>
      <c r="X80" s="155">
        <v>8.6077628662256664</v>
      </c>
      <c r="Y80" s="155">
        <v>6.397595530092433</v>
      </c>
      <c r="Z80" s="155">
        <v>20.137614329336508</v>
      </c>
      <c r="AA80" s="155">
        <v>451.36825917085417</v>
      </c>
      <c r="AB80" s="155">
        <v>35.106869818528359</v>
      </c>
      <c r="AC80" s="155">
        <v>65.425338293491592</v>
      </c>
      <c r="AD80" s="155">
        <v>24.282683615481204</v>
      </c>
      <c r="AE80" s="155">
        <v>18.035787171652711</v>
      </c>
      <c r="AF80" s="155">
        <v>57.681529212879326</v>
      </c>
      <c r="AG80" s="155">
        <v>55.44857945347141</v>
      </c>
      <c r="AH80" s="155">
        <v>73.342306485592687</v>
      </c>
      <c r="AI80" s="155">
        <v>2.8927720140649757</v>
      </c>
    </row>
    <row r="81" spans="1:35" s="86" customFormat="1" x14ac:dyDescent="0.2">
      <c r="A81" s="162" t="s">
        <v>507</v>
      </c>
      <c r="B81" s="162" t="s">
        <v>459</v>
      </c>
      <c r="C81" s="162" t="s">
        <v>460</v>
      </c>
      <c r="D81" s="154">
        <v>435</v>
      </c>
      <c r="E81" s="154">
        <v>990</v>
      </c>
      <c r="F81" s="155">
        <v>41.29416773094934</v>
      </c>
      <c r="G81" s="154">
        <v>256.60603000000009</v>
      </c>
      <c r="H81" s="154">
        <v>8.0659609999999997</v>
      </c>
      <c r="I81" s="154">
        <v>87.930108999999931</v>
      </c>
      <c r="J81" s="154">
        <v>38.134770000000046</v>
      </c>
      <c r="K81" s="154">
        <v>66.487063999999961</v>
      </c>
      <c r="L81" s="154">
        <v>45.548722000000041</v>
      </c>
      <c r="M81" s="155">
        <v>259.1980101010102</v>
      </c>
      <c r="N81" s="155">
        <v>3.143324808072514</v>
      </c>
      <c r="O81" s="155">
        <v>15.055154354397384</v>
      </c>
      <c r="P81" s="155">
        <v>1.8324428350274913</v>
      </c>
      <c r="Q81" s="155">
        <v>48.316355397526827</v>
      </c>
      <c r="R81" s="155">
        <v>34.266579394100717</v>
      </c>
      <c r="S81" s="155">
        <v>88.818291919191836</v>
      </c>
      <c r="T81" s="155">
        <v>46.008810101010141</v>
      </c>
      <c r="U81" s="155">
        <v>51.801052583706088</v>
      </c>
      <c r="V81" s="155">
        <v>24.831060046446073</v>
      </c>
      <c r="W81" s="155">
        <v>43.369410584945463</v>
      </c>
      <c r="X81" s="155">
        <v>6.6561436611602591</v>
      </c>
      <c r="Y81" s="155">
        <v>75.703991180085168</v>
      </c>
      <c r="Z81" s="155">
        <v>6.9146555683623463</v>
      </c>
      <c r="AA81" s="155">
        <v>52.648411373093616</v>
      </c>
      <c r="AB81" s="155">
        <v>14.163868993178758</v>
      </c>
      <c r="AC81" s="155">
        <v>64.612928324890376</v>
      </c>
      <c r="AD81" s="155">
        <v>93.293915063014992</v>
      </c>
      <c r="AE81" s="155">
        <v>1.3917364248364383</v>
      </c>
      <c r="AF81" s="155">
        <v>5.3143485121484915</v>
      </c>
      <c r="AG81" s="155">
        <v>271.95937575757551</v>
      </c>
      <c r="AH81" s="155">
        <v>78.720204202535555</v>
      </c>
      <c r="AI81" s="155">
        <v>14.8804010337349</v>
      </c>
    </row>
    <row r="82" spans="1:35" s="86" customFormat="1" x14ac:dyDescent="0.2">
      <c r="A82" s="162" t="s">
        <v>507</v>
      </c>
      <c r="B82" s="162" t="s">
        <v>461</v>
      </c>
      <c r="C82" s="162" t="s">
        <v>462</v>
      </c>
      <c r="D82" s="154">
        <v>502</v>
      </c>
      <c r="E82" s="154">
        <v>2460</v>
      </c>
      <c r="F82" s="155">
        <v>63.284898806434875</v>
      </c>
      <c r="G82" s="154">
        <v>357.51044999999988</v>
      </c>
      <c r="H82" s="154">
        <v>0.15965000000000001</v>
      </c>
      <c r="I82" s="154">
        <v>323.04423899999983</v>
      </c>
      <c r="J82" s="154">
        <v>8.015451000000013</v>
      </c>
      <c r="K82" s="154">
        <v>0.78700199999999987</v>
      </c>
      <c r="L82" s="154">
        <v>306.48676499999999</v>
      </c>
      <c r="M82" s="155">
        <v>145.32945121951215</v>
      </c>
      <c r="N82" s="155">
        <v>4.4656037327020809E-2</v>
      </c>
      <c r="O82" s="155">
        <v>1.1038737357442067E-2</v>
      </c>
      <c r="P82" s="155">
        <v>1.3791734198084649E-2</v>
      </c>
      <c r="Q82" s="155">
        <v>9.6383923022187403</v>
      </c>
      <c r="R82" s="155">
        <v>90.359383620814413</v>
      </c>
      <c r="S82" s="155">
        <v>131.31879634146335</v>
      </c>
      <c r="T82" s="155">
        <v>124.58811585365854</v>
      </c>
      <c r="U82" s="155">
        <v>94.874549055183792</v>
      </c>
      <c r="V82" s="155">
        <v>65.112574530568651</v>
      </c>
      <c r="W82" s="155">
        <v>2.4812239415914852</v>
      </c>
      <c r="X82" s="155">
        <v>2.3784336933367918</v>
      </c>
      <c r="Y82" s="155">
        <v>0.24183221430724325</v>
      </c>
      <c r="Z82" s="155">
        <v>5.8541507539295434</v>
      </c>
      <c r="AA82" s="155">
        <v>971.17635161256567</v>
      </c>
      <c r="AB82" s="155">
        <v>183.58192033977815</v>
      </c>
      <c r="AC82" s="155">
        <v>12.023724868097423</v>
      </c>
      <c r="AD82" s="155">
        <v>21.974350950115255</v>
      </c>
      <c r="AE82" s="155">
        <v>27.381871124229306</v>
      </c>
      <c r="AF82" s="155">
        <v>50.643777925655442</v>
      </c>
      <c r="AG82" s="155">
        <v>1.7748552845528476</v>
      </c>
      <c r="AH82" s="155">
        <v>37.604288032294491</v>
      </c>
      <c r="AI82" s="155">
        <v>23.836208347546282</v>
      </c>
    </row>
    <row r="83" spans="1:35" s="86" customFormat="1" x14ac:dyDescent="0.2">
      <c r="A83" s="162" t="s">
        <v>507</v>
      </c>
      <c r="B83" s="162" t="s">
        <v>463</v>
      </c>
      <c r="C83" s="162" t="s">
        <v>464</v>
      </c>
      <c r="D83" s="154">
        <v>169</v>
      </c>
      <c r="E83" s="154">
        <v>370</v>
      </c>
      <c r="F83" s="155">
        <v>76.299376299376291</v>
      </c>
      <c r="G83" s="154">
        <v>78.300210000000206</v>
      </c>
      <c r="H83" s="154">
        <v>16.260552999999998</v>
      </c>
      <c r="I83" s="154">
        <v>13.056710000000006</v>
      </c>
      <c r="J83" s="154">
        <v>3.0596000000004099E-2</v>
      </c>
      <c r="K83" s="154">
        <v>0.43482299999999918</v>
      </c>
      <c r="L83" s="154">
        <v>16.376057000000003</v>
      </c>
      <c r="M83" s="155">
        <v>211.62218918918975</v>
      </c>
      <c r="N83" s="155">
        <v>20.766934086128192</v>
      </c>
      <c r="O83" s="155">
        <v>1.1058435067370704</v>
      </c>
      <c r="P83" s="155">
        <v>6.8035032524157977</v>
      </c>
      <c r="Q83" s="155">
        <v>70.255024316308081</v>
      </c>
      <c r="R83" s="155">
        <v>16.675191548017523</v>
      </c>
      <c r="S83" s="155">
        <v>35.28840540540542</v>
      </c>
      <c r="T83" s="155">
        <v>44.259613513513521</v>
      </c>
      <c r="U83" s="155">
        <v>125.42253753051109</v>
      </c>
      <c r="V83" s="155">
        <v>18.458526909223792</v>
      </c>
      <c r="W83" s="155">
        <v>0.23433161952746201</v>
      </c>
      <c r="X83" s="155">
        <v>0.7721077631848009</v>
      </c>
      <c r="Y83" s="155">
        <v>2.9627975475251795</v>
      </c>
      <c r="Z83" s="155" t="s">
        <v>506</v>
      </c>
      <c r="AA83" s="155">
        <v>152.87753946789192</v>
      </c>
      <c r="AB83" s="155">
        <v>0.46959626631375923</v>
      </c>
      <c r="AC83" s="155">
        <v>27.491213141377795</v>
      </c>
      <c r="AD83" s="155">
        <v>50.347535936671726</v>
      </c>
      <c r="AE83" s="155">
        <v>39.439525470565201</v>
      </c>
      <c r="AF83" s="155">
        <v>10.212938592763056</v>
      </c>
      <c r="AG83" s="155">
        <v>17.609145945945968</v>
      </c>
      <c r="AH83" s="155">
        <v>32.693714407337112</v>
      </c>
      <c r="AI83" s="155">
        <v>4.8130661480924086</v>
      </c>
    </row>
    <row r="84" spans="1:35" s="86" customFormat="1" x14ac:dyDescent="0.2">
      <c r="A84" s="162" t="s">
        <v>507</v>
      </c>
      <c r="B84" s="162" t="s">
        <v>465</v>
      </c>
      <c r="C84" s="162" t="s">
        <v>466</v>
      </c>
      <c r="D84" s="154">
        <v>258</v>
      </c>
      <c r="E84" s="154">
        <v>2108</v>
      </c>
      <c r="F84" s="155">
        <v>52.580160320641276</v>
      </c>
      <c r="G84" s="154">
        <v>152.37486000000015</v>
      </c>
      <c r="H84" s="154">
        <v>1.0613889999999999</v>
      </c>
      <c r="I84" s="154">
        <v>91.928603999999922</v>
      </c>
      <c r="J84" s="154">
        <v>7.4343390000000058</v>
      </c>
      <c r="K84" s="154">
        <v>1.4455719999999994</v>
      </c>
      <c r="L84" s="154">
        <v>81.526508000000007</v>
      </c>
      <c r="M84" s="155">
        <v>72.284089184060804</v>
      </c>
      <c r="N84" s="155">
        <v>0.69656438076464766</v>
      </c>
      <c r="O84" s="155">
        <v>0.31038822388055842</v>
      </c>
      <c r="P84" s="155">
        <v>3.5608211041215783</v>
      </c>
      <c r="Q84" s="155">
        <v>38.710113129715708</v>
      </c>
      <c r="R84" s="155">
        <v>60.330558466140559</v>
      </c>
      <c r="S84" s="155">
        <v>43.609394686906981</v>
      </c>
      <c r="T84" s="155">
        <v>38.674814041745734</v>
      </c>
      <c r="U84" s="155">
        <v>88.684592664977345</v>
      </c>
      <c r="V84" s="155">
        <v>67.453003243179793</v>
      </c>
      <c r="W84" s="155">
        <v>8.0870791859299995</v>
      </c>
      <c r="X84" s="155">
        <v>2.3149908062261617</v>
      </c>
      <c r="Y84" s="155">
        <v>1.529334703054499</v>
      </c>
      <c r="Z84" s="155">
        <v>4.0680177711740138</v>
      </c>
      <c r="AA84" s="155">
        <v>365.015483404939</v>
      </c>
      <c r="AB84" s="155">
        <v>65.341041126943523</v>
      </c>
      <c r="AC84" s="155">
        <v>27.416796261219396</v>
      </c>
      <c r="AD84" s="155">
        <v>50.908193107491982</v>
      </c>
      <c r="AE84" s="155">
        <v>41.742613786000618</v>
      </c>
      <c r="AF84" s="155">
        <v>7.3491931065075162</v>
      </c>
      <c r="AG84" s="155">
        <v>5.3974136622390976</v>
      </c>
      <c r="AH84" s="155">
        <v>65.500679786067266</v>
      </c>
      <c r="AI84" s="155">
        <v>22.67314242216872</v>
      </c>
    </row>
    <row r="85" spans="1:35" s="86" customFormat="1" x14ac:dyDescent="0.2">
      <c r="A85" s="162" t="s">
        <v>507</v>
      </c>
      <c r="B85" s="162" t="s">
        <v>467</v>
      </c>
      <c r="C85" s="162" t="s">
        <v>468</v>
      </c>
      <c r="D85" s="154">
        <v>2417</v>
      </c>
      <c r="E85" s="154">
        <v>4938</v>
      </c>
      <c r="F85" s="155">
        <v>48.430714567706282</v>
      </c>
      <c r="G85" s="154">
        <v>402.39381000000179</v>
      </c>
      <c r="H85" s="154">
        <v>1.6015540000000001</v>
      </c>
      <c r="I85" s="154">
        <v>227.0869710000012</v>
      </c>
      <c r="J85" s="154">
        <v>38.189654000000111</v>
      </c>
      <c r="K85" s="154">
        <v>20.785669999999865</v>
      </c>
      <c r="L85" s="154">
        <v>184.30652899999953</v>
      </c>
      <c r="M85" s="155">
        <v>81.489228432564161</v>
      </c>
      <c r="N85" s="155">
        <v>0.39800661943581911</v>
      </c>
      <c r="O85" s="155">
        <v>2.0521842480372405</v>
      </c>
      <c r="P85" s="155">
        <v>13.078972833099273</v>
      </c>
      <c r="Q85" s="155">
        <v>30.612903219478167</v>
      </c>
      <c r="R85" s="155">
        <v>56.434011994369449</v>
      </c>
      <c r="S85" s="155">
        <v>45.987640947752375</v>
      </c>
      <c r="T85" s="155">
        <v>37.32412494937212</v>
      </c>
      <c r="U85" s="155">
        <v>81.161208055392365</v>
      </c>
      <c r="V85" s="155">
        <v>44.086814209890981</v>
      </c>
      <c r="W85" s="155">
        <v>16.817192915924668</v>
      </c>
      <c r="X85" s="155">
        <v>5.4368276688948427</v>
      </c>
      <c r="Y85" s="155">
        <v>8.9035141862043439</v>
      </c>
      <c r="Z85" s="155">
        <v>4.2560519793016285</v>
      </c>
      <c r="AA85" s="155">
        <v>172.05168230231916</v>
      </c>
      <c r="AB85" s="155">
        <v>24.315183303316079</v>
      </c>
      <c r="AC85" s="155">
        <v>51.621225804432768</v>
      </c>
      <c r="AD85" s="155">
        <v>82.02044342956259</v>
      </c>
      <c r="AE85" s="155">
        <v>10.425355719910504</v>
      </c>
      <c r="AF85" s="155">
        <v>7.5542008505259499</v>
      </c>
      <c r="AG85" s="155">
        <v>31.806588497367208</v>
      </c>
      <c r="AH85" s="155">
        <v>51.809129027988753</v>
      </c>
      <c r="AI85" s="155">
        <v>23.580478345211521</v>
      </c>
    </row>
    <row r="86" spans="1:35" s="86" customFormat="1" x14ac:dyDescent="0.2">
      <c r="A86" s="162" t="s">
        <v>507</v>
      </c>
      <c r="B86" s="162" t="s">
        <v>469</v>
      </c>
      <c r="C86" s="162" t="s">
        <v>470</v>
      </c>
      <c r="D86" s="154">
        <v>1882</v>
      </c>
      <c r="E86" s="154">
        <v>4329</v>
      </c>
      <c r="F86" s="155">
        <v>42.243319956934521</v>
      </c>
      <c r="G86" s="154">
        <v>699.82160999999292</v>
      </c>
      <c r="H86" s="154">
        <v>35.290909999999997</v>
      </c>
      <c r="I86" s="154">
        <v>203.74503299999969</v>
      </c>
      <c r="J86" s="154">
        <v>20.029658999999906</v>
      </c>
      <c r="K86" s="154">
        <v>22.031027999999939</v>
      </c>
      <c r="L86" s="154">
        <v>178.91701299999934</v>
      </c>
      <c r="M86" s="155">
        <v>161.65895356895192</v>
      </c>
      <c r="N86" s="155">
        <v>5.042843704126307</v>
      </c>
      <c r="O86" s="155">
        <v>6.3284784705151198</v>
      </c>
      <c r="P86" s="155">
        <v>15.756694281824773</v>
      </c>
      <c r="Q86" s="155">
        <v>47.94330722558778</v>
      </c>
      <c r="R86" s="155">
        <v>29.113852743130035</v>
      </c>
      <c r="S86" s="155">
        <v>47.065149688149617</v>
      </c>
      <c r="T86" s="155">
        <v>41.329871332871178</v>
      </c>
      <c r="U86" s="155">
        <v>87.814171646579268</v>
      </c>
      <c r="V86" s="155">
        <v>18.116703512081475</v>
      </c>
      <c r="W86" s="155">
        <v>9.83074713777191</v>
      </c>
      <c r="X86" s="155">
        <v>2.4490116845634695</v>
      </c>
      <c r="Y86" s="155">
        <v>10.524524786751067</v>
      </c>
      <c r="Z86" s="155">
        <v>18.455711563751354</v>
      </c>
      <c r="AA86" s="155">
        <v>102.25205163886126</v>
      </c>
      <c r="AB86" s="155">
        <v>8.7594935962638605</v>
      </c>
      <c r="AC86" s="155">
        <v>43.085782920135188</v>
      </c>
      <c r="AD86" s="155">
        <v>58.865421445260878</v>
      </c>
      <c r="AE86" s="155">
        <v>10.979921032672324</v>
      </c>
      <c r="AF86" s="155">
        <v>30.154657522065818</v>
      </c>
      <c r="AG86" s="155">
        <v>52.821042735042376</v>
      </c>
      <c r="AH86" s="155">
        <v>141.82775193668408</v>
      </c>
      <c r="AI86" s="155">
        <v>8.9633333624162326</v>
      </c>
    </row>
    <row r="87" spans="1:35" s="86" customFormat="1" x14ac:dyDescent="0.2">
      <c r="A87" s="162" t="s">
        <v>507</v>
      </c>
      <c r="B87" s="162" t="s">
        <v>471</v>
      </c>
      <c r="C87" s="162" t="s">
        <v>472</v>
      </c>
      <c r="D87" s="154">
        <v>5663</v>
      </c>
      <c r="E87" s="154">
        <v>15195</v>
      </c>
      <c r="F87" s="155">
        <v>48.663980660757453</v>
      </c>
      <c r="G87" s="154">
        <v>1947.0069699999797</v>
      </c>
      <c r="H87" s="154">
        <v>62.44001699999999</v>
      </c>
      <c r="I87" s="154">
        <v>946.7916660000069</v>
      </c>
      <c r="J87" s="154">
        <v>111.83446899999791</v>
      </c>
      <c r="K87" s="154">
        <v>111.97115900000414</v>
      </c>
      <c r="L87" s="154">
        <v>813.16159399998241</v>
      </c>
      <c r="M87" s="155">
        <v>128.13471339256202</v>
      </c>
      <c r="N87" s="155">
        <v>3.2069744978879369</v>
      </c>
      <c r="O87" s="155">
        <v>4.7917407555104914</v>
      </c>
      <c r="P87" s="155">
        <v>9.2022571537141946</v>
      </c>
      <c r="Q87" s="155">
        <v>37.809767919968834</v>
      </c>
      <c r="R87" s="155">
        <v>48.628057351023088</v>
      </c>
      <c r="S87" s="155">
        <v>62.30942191510411</v>
      </c>
      <c r="T87" s="155">
        <v>53.515076933200554</v>
      </c>
      <c r="U87" s="155">
        <v>85.886010956921169</v>
      </c>
      <c r="V87" s="155">
        <v>24.473114631436022</v>
      </c>
      <c r="W87" s="155">
        <v>11.811940579544254</v>
      </c>
      <c r="X87" s="155">
        <v>3.5301061094813133</v>
      </c>
      <c r="Y87" s="155">
        <v>11.706950036035089</v>
      </c>
      <c r="Z87" s="155">
        <v>7.778705661781399</v>
      </c>
      <c r="AA87" s="155">
        <v>94.674441950649921</v>
      </c>
      <c r="AB87" s="155">
        <v>16.513701824631568</v>
      </c>
      <c r="AC87" s="155">
        <v>45.886022807654662</v>
      </c>
      <c r="AD87" s="155">
        <v>73.316897413852658</v>
      </c>
      <c r="AE87" s="155">
        <v>9.3651404190694123</v>
      </c>
      <c r="AF87" s="155">
        <v>17.3179621670822</v>
      </c>
      <c r="AG87" s="155">
        <v>44.568758538994807</v>
      </c>
      <c r="AH87" s="155">
        <v>93.606590883885204</v>
      </c>
      <c r="AI87" s="155">
        <v>15.174709377012016</v>
      </c>
    </row>
    <row r="88" spans="1:35" s="86" customFormat="1" x14ac:dyDescent="0.2">
      <c r="A88" s="162" t="s">
        <v>507</v>
      </c>
      <c r="B88" s="162" t="s">
        <v>473</v>
      </c>
      <c r="C88" s="162" t="s">
        <v>474</v>
      </c>
      <c r="D88" s="154">
        <v>3721</v>
      </c>
      <c r="E88" s="154">
        <v>2053</v>
      </c>
      <c r="F88" s="155">
        <v>78.533026113671283</v>
      </c>
      <c r="G88" s="154">
        <v>256.68540000000371</v>
      </c>
      <c r="H88" s="154">
        <v>1.6377669999999998</v>
      </c>
      <c r="I88" s="154">
        <v>130.33927300000141</v>
      </c>
      <c r="J88" s="154">
        <v>26.761331999999825</v>
      </c>
      <c r="K88" s="154">
        <v>8.2716050000002959</v>
      </c>
      <c r="L88" s="154">
        <v>103.26194000000007</v>
      </c>
      <c r="M88" s="155">
        <v>125.02942036044993</v>
      </c>
      <c r="N88" s="155">
        <v>0.63804447000101139</v>
      </c>
      <c r="O88" s="155">
        <v>1.6321467468281874</v>
      </c>
      <c r="P88" s="155">
        <v>3.6916422156184785</v>
      </c>
      <c r="Q88" s="155">
        <v>45.311737640210545</v>
      </c>
      <c r="R88" s="155">
        <v>50.777828813013727</v>
      </c>
      <c r="S88" s="155">
        <v>63.487225036532593</v>
      </c>
      <c r="T88" s="155">
        <v>50.298071115440848</v>
      </c>
      <c r="U88" s="155">
        <v>79.225499439450559</v>
      </c>
      <c r="V88" s="155">
        <v>30.916508985831619</v>
      </c>
      <c r="W88" s="155">
        <v>20.532055599235647</v>
      </c>
      <c r="X88" s="155">
        <v>6.2440621866297317</v>
      </c>
      <c r="Y88" s="155">
        <v>5.0750559569777014</v>
      </c>
      <c r="Z88" s="155">
        <v>4.0533103897637153</v>
      </c>
      <c r="AA88" s="155">
        <v>338.91959001727952</v>
      </c>
      <c r="AB88" s="155">
        <v>22.781908703898797</v>
      </c>
      <c r="AC88" s="155">
        <v>58.485759207277624</v>
      </c>
      <c r="AD88" s="155">
        <v>72.530374036950022</v>
      </c>
      <c r="AE88" s="155">
        <v>11.994418541906075</v>
      </c>
      <c r="AF88" s="155">
        <v>15.475207421145162</v>
      </c>
      <c r="AG88" s="155">
        <v>57.217472479300781</v>
      </c>
      <c r="AH88" s="155">
        <v>78.99318034400612</v>
      </c>
      <c r="AI88" s="155">
        <v>7.2163421258732026</v>
      </c>
    </row>
    <row r="89" spans="1:35" s="86" customFormat="1" x14ac:dyDescent="0.2">
      <c r="A89" s="162" t="s">
        <v>507</v>
      </c>
      <c r="B89" s="162" t="s">
        <v>475</v>
      </c>
      <c r="C89" s="162" t="s">
        <v>476</v>
      </c>
      <c r="D89" s="154">
        <v>3721</v>
      </c>
      <c r="E89" s="154">
        <v>2053</v>
      </c>
      <c r="F89" s="155">
        <v>78.533026113671283</v>
      </c>
      <c r="G89" s="154">
        <v>256.68540000000371</v>
      </c>
      <c r="H89" s="154">
        <v>1.6377669999999998</v>
      </c>
      <c r="I89" s="154">
        <v>130.33927300000141</v>
      </c>
      <c r="J89" s="154">
        <v>26.761331999999825</v>
      </c>
      <c r="K89" s="154">
        <v>8.2716050000002959</v>
      </c>
      <c r="L89" s="154">
        <v>103.26194000000007</v>
      </c>
      <c r="M89" s="155">
        <v>125.02942036044993</v>
      </c>
      <c r="N89" s="155">
        <v>0.63804447000101139</v>
      </c>
      <c r="O89" s="155">
        <v>1.6321467468281874</v>
      </c>
      <c r="P89" s="155">
        <v>3.6916422156184785</v>
      </c>
      <c r="Q89" s="155">
        <v>45.311737640210545</v>
      </c>
      <c r="R89" s="155">
        <v>50.777828813013727</v>
      </c>
      <c r="S89" s="155">
        <v>63.487225036532593</v>
      </c>
      <c r="T89" s="155">
        <v>50.298071115440848</v>
      </c>
      <c r="U89" s="155">
        <v>79.225499439450559</v>
      </c>
      <c r="V89" s="155">
        <v>30.916508985831619</v>
      </c>
      <c r="W89" s="155">
        <v>20.532055599235647</v>
      </c>
      <c r="X89" s="155">
        <v>6.2440621866297317</v>
      </c>
      <c r="Y89" s="155">
        <v>5.0750559569777014</v>
      </c>
      <c r="Z89" s="155">
        <v>4.0533103897637153</v>
      </c>
      <c r="AA89" s="155">
        <v>338.91959001727952</v>
      </c>
      <c r="AB89" s="155">
        <v>22.781908703898797</v>
      </c>
      <c r="AC89" s="155">
        <v>58.485759207277624</v>
      </c>
      <c r="AD89" s="155">
        <v>72.530374036950022</v>
      </c>
      <c r="AE89" s="155">
        <v>11.994418541906075</v>
      </c>
      <c r="AF89" s="155">
        <v>15.475207421145162</v>
      </c>
      <c r="AG89" s="155">
        <v>57.217472479300781</v>
      </c>
      <c r="AH89" s="155">
        <v>78.99318034400612</v>
      </c>
      <c r="AI89" s="155">
        <v>7.2163421258732026</v>
      </c>
    </row>
    <row r="90" spans="1:35" s="86" customFormat="1" x14ac:dyDescent="0.2">
      <c r="A90" s="162" t="s">
        <v>507</v>
      </c>
      <c r="B90" s="162" t="s">
        <v>477</v>
      </c>
      <c r="C90" s="162" t="s">
        <v>478</v>
      </c>
      <c r="D90" s="154" t="s">
        <v>505</v>
      </c>
      <c r="E90" s="154" t="s">
        <v>505</v>
      </c>
      <c r="F90" s="155" t="s">
        <v>505</v>
      </c>
      <c r="G90" s="154" t="s">
        <v>505</v>
      </c>
      <c r="H90" s="154" t="s">
        <v>505</v>
      </c>
      <c r="I90" s="154" t="s">
        <v>505</v>
      </c>
      <c r="J90" s="154" t="s">
        <v>505</v>
      </c>
      <c r="K90" s="154" t="s">
        <v>505</v>
      </c>
      <c r="L90" s="154" t="s">
        <v>505</v>
      </c>
      <c r="M90" s="155" t="s">
        <v>505</v>
      </c>
      <c r="N90" s="155" t="s">
        <v>505</v>
      </c>
      <c r="O90" s="155" t="s">
        <v>505</v>
      </c>
      <c r="P90" s="155" t="s">
        <v>505</v>
      </c>
      <c r="Q90" s="155" t="s">
        <v>505</v>
      </c>
      <c r="R90" s="155" t="s">
        <v>505</v>
      </c>
      <c r="S90" s="155" t="s">
        <v>505</v>
      </c>
      <c r="T90" s="155" t="s">
        <v>505</v>
      </c>
      <c r="U90" s="155" t="s">
        <v>505</v>
      </c>
      <c r="V90" s="155" t="s">
        <v>505</v>
      </c>
      <c r="W90" s="155" t="s">
        <v>505</v>
      </c>
      <c r="X90" s="155" t="s">
        <v>505</v>
      </c>
      <c r="Y90" s="155" t="s">
        <v>505</v>
      </c>
      <c r="Z90" s="155" t="s">
        <v>505</v>
      </c>
      <c r="AA90" s="155" t="s">
        <v>505</v>
      </c>
      <c r="AB90" s="155" t="s">
        <v>505</v>
      </c>
      <c r="AC90" s="155" t="s">
        <v>505</v>
      </c>
      <c r="AD90" s="155" t="s">
        <v>505</v>
      </c>
      <c r="AE90" s="155" t="s">
        <v>505</v>
      </c>
      <c r="AF90" s="155" t="s">
        <v>505</v>
      </c>
      <c r="AG90" s="155" t="s">
        <v>505</v>
      </c>
      <c r="AH90" s="155" t="s">
        <v>505</v>
      </c>
      <c r="AI90" s="155" t="s">
        <v>505</v>
      </c>
    </row>
    <row r="91" spans="1:35" s="86" customFormat="1" x14ac:dyDescent="0.2">
      <c r="A91" s="162" t="s">
        <v>507</v>
      </c>
      <c r="B91" s="162" t="s">
        <v>479</v>
      </c>
      <c r="C91" s="162" t="s">
        <v>480</v>
      </c>
      <c r="D91" s="154" t="s">
        <v>505</v>
      </c>
      <c r="E91" s="154" t="s">
        <v>505</v>
      </c>
      <c r="F91" s="155" t="s">
        <v>505</v>
      </c>
      <c r="G91" s="154" t="s">
        <v>505</v>
      </c>
      <c r="H91" s="154" t="s">
        <v>505</v>
      </c>
      <c r="I91" s="154" t="s">
        <v>505</v>
      </c>
      <c r="J91" s="154" t="s">
        <v>505</v>
      </c>
      <c r="K91" s="154" t="s">
        <v>505</v>
      </c>
      <c r="L91" s="154" t="s">
        <v>505</v>
      </c>
      <c r="M91" s="155" t="s">
        <v>505</v>
      </c>
      <c r="N91" s="155" t="s">
        <v>505</v>
      </c>
      <c r="O91" s="155" t="s">
        <v>505</v>
      </c>
      <c r="P91" s="155" t="s">
        <v>505</v>
      </c>
      <c r="Q91" s="155" t="s">
        <v>505</v>
      </c>
      <c r="R91" s="155" t="s">
        <v>505</v>
      </c>
      <c r="S91" s="155" t="s">
        <v>505</v>
      </c>
      <c r="T91" s="155" t="s">
        <v>505</v>
      </c>
      <c r="U91" s="155" t="s">
        <v>505</v>
      </c>
      <c r="V91" s="155" t="s">
        <v>505</v>
      </c>
      <c r="W91" s="155" t="s">
        <v>505</v>
      </c>
      <c r="X91" s="155" t="s">
        <v>505</v>
      </c>
      <c r="Y91" s="155" t="s">
        <v>505</v>
      </c>
      <c r="Z91" s="155" t="s">
        <v>505</v>
      </c>
      <c r="AA91" s="155" t="s">
        <v>505</v>
      </c>
      <c r="AB91" s="155" t="s">
        <v>505</v>
      </c>
      <c r="AC91" s="155" t="s">
        <v>505</v>
      </c>
      <c r="AD91" s="155" t="s">
        <v>505</v>
      </c>
      <c r="AE91" s="155" t="s">
        <v>505</v>
      </c>
      <c r="AF91" s="155" t="s">
        <v>505</v>
      </c>
      <c r="AG91" s="155" t="s">
        <v>505</v>
      </c>
      <c r="AH91" s="155" t="s">
        <v>505</v>
      </c>
      <c r="AI91" s="155" t="s">
        <v>505</v>
      </c>
    </row>
    <row r="92" spans="1:35" s="86" customFormat="1" x14ac:dyDescent="0.2">
      <c r="A92" s="162" t="s">
        <v>507</v>
      </c>
      <c r="B92" s="162" t="s">
        <v>481</v>
      </c>
      <c r="C92" s="162" t="s">
        <v>482</v>
      </c>
      <c r="D92" s="154" t="s">
        <v>505</v>
      </c>
      <c r="E92" s="154" t="s">
        <v>505</v>
      </c>
      <c r="F92" s="155" t="s">
        <v>505</v>
      </c>
      <c r="G92" s="154" t="s">
        <v>505</v>
      </c>
      <c r="H92" s="154" t="s">
        <v>505</v>
      </c>
      <c r="I92" s="154" t="s">
        <v>505</v>
      </c>
      <c r="J92" s="154" t="s">
        <v>505</v>
      </c>
      <c r="K92" s="154" t="s">
        <v>505</v>
      </c>
      <c r="L92" s="154" t="s">
        <v>505</v>
      </c>
      <c r="M92" s="155" t="s">
        <v>505</v>
      </c>
      <c r="N92" s="155" t="s">
        <v>505</v>
      </c>
      <c r="O92" s="155" t="s">
        <v>505</v>
      </c>
      <c r="P92" s="155" t="s">
        <v>505</v>
      </c>
      <c r="Q92" s="155" t="s">
        <v>505</v>
      </c>
      <c r="R92" s="155" t="s">
        <v>505</v>
      </c>
      <c r="S92" s="155" t="s">
        <v>505</v>
      </c>
      <c r="T92" s="155" t="s">
        <v>505</v>
      </c>
      <c r="U92" s="155" t="s">
        <v>505</v>
      </c>
      <c r="V92" s="155" t="s">
        <v>505</v>
      </c>
      <c r="W92" s="155" t="s">
        <v>505</v>
      </c>
      <c r="X92" s="155" t="s">
        <v>505</v>
      </c>
      <c r="Y92" s="155" t="s">
        <v>505</v>
      </c>
      <c r="Z92" s="155" t="s">
        <v>505</v>
      </c>
      <c r="AA92" s="155" t="s">
        <v>505</v>
      </c>
      <c r="AB92" s="155" t="s">
        <v>505</v>
      </c>
      <c r="AC92" s="155" t="s">
        <v>505</v>
      </c>
      <c r="AD92" s="155" t="s">
        <v>505</v>
      </c>
      <c r="AE92" s="155" t="s">
        <v>505</v>
      </c>
      <c r="AF92" s="155" t="s">
        <v>505</v>
      </c>
      <c r="AG92" s="155" t="s">
        <v>505</v>
      </c>
      <c r="AH92" s="155" t="s">
        <v>505</v>
      </c>
      <c r="AI92" s="155" t="s">
        <v>505</v>
      </c>
    </row>
    <row r="93" spans="1:35" s="86" customFormat="1" x14ac:dyDescent="0.2">
      <c r="A93" s="162" t="s">
        <v>507</v>
      </c>
      <c r="B93" s="162" t="s">
        <v>483</v>
      </c>
      <c r="C93" s="162" t="s">
        <v>484</v>
      </c>
      <c r="D93" s="154">
        <v>12582</v>
      </c>
      <c r="E93" s="154">
        <v>15024</v>
      </c>
      <c r="F93" s="155">
        <v>88.147146970676388</v>
      </c>
      <c r="G93" s="154">
        <v>2691.1463430000881</v>
      </c>
      <c r="H93" s="154">
        <v>9.3730940000000018</v>
      </c>
      <c r="I93" s="154">
        <v>1844.7405819999979</v>
      </c>
      <c r="J93" s="154">
        <v>827.17358999995861</v>
      </c>
      <c r="K93" s="154">
        <v>38.526985000001496</v>
      </c>
      <c r="L93" s="154">
        <v>925.54287000003296</v>
      </c>
      <c r="M93" s="155">
        <v>179.12315914537325</v>
      </c>
      <c r="N93" s="155">
        <v>0.34829373082516513</v>
      </c>
      <c r="O93" s="155">
        <v>0.25167115209466462</v>
      </c>
      <c r="P93" s="155">
        <v>10.666830159925578</v>
      </c>
      <c r="Q93" s="155">
        <v>32.849134777156607</v>
      </c>
      <c r="R93" s="155">
        <v>68.548504870362521</v>
      </c>
      <c r="S93" s="155">
        <v>122.78624747071338</v>
      </c>
      <c r="T93" s="155">
        <v>61.604291134187498</v>
      </c>
      <c r="U93" s="155">
        <v>50.171979682725599</v>
      </c>
      <c r="V93" s="155">
        <v>54.097157547365406</v>
      </c>
      <c r="W93" s="155">
        <v>44.839561620266863</v>
      </c>
      <c r="X93" s="155">
        <v>28.281913169818456</v>
      </c>
      <c r="Y93" s="155">
        <v>2.0179899311030622</v>
      </c>
      <c r="Z93" s="155">
        <v>1.3181375832138595</v>
      </c>
      <c r="AA93" s="155">
        <v>2120.6077993629688</v>
      </c>
      <c r="AB93" s="155">
        <v>181.13154787061706</v>
      </c>
      <c r="AC93" s="155">
        <v>62.01032326644048</v>
      </c>
      <c r="AD93" s="155">
        <v>53.807627930172607</v>
      </c>
      <c r="AE93" s="155">
        <v>31.621073719065034</v>
      </c>
      <c r="AF93" s="155">
        <v>14.571298350760904</v>
      </c>
      <c r="AG93" s="155">
        <v>30.396038538339653</v>
      </c>
      <c r="AH93" s="155">
        <v>64.577569031127709</v>
      </c>
      <c r="AI93" s="155">
        <v>15.961613611507925</v>
      </c>
    </row>
    <row r="94" spans="1:35" s="86" customFormat="1" x14ac:dyDescent="0.2">
      <c r="A94" s="162" t="s">
        <v>507</v>
      </c>
      <c r="B94" s="162" t="s">
        <v>485</v>
      </c>
      <c r="C94" s="162" t="s">
        <v>486</v>
      </c>
      <c r="D94" s="154">
        <v>4668</v>
      </c>
      <c r="E94" s="154">
        <v>599</v>
      </c>
      <c r="F94" s="155">
        <v>93.583724569640054</v>
      </c>
      <c r="G94" s="154">
        <v>156.30784000001523</v>
      </c>
      <c r="H94" s="154">
        <v>3.5516650000000003</v>
      </c>
      <c r="I94" s="154">
        <v>53.914038999993053</v>
      </c>
      <c r="J94" s="154">
        <v>21.752883000000644</v>
      </c>
      <c r="K94" s="154">
        <v>7.0482240000007534</v>
      </c>
      <c r="L94" s="154">
        <v>41.581120999996138</v>
      </c>
      <c r="M94" s="155">
        <v>260.94797996663647</v>
      </c>
      <c r="N94" s="155">
        <v>2.2722244770317688</v>
      </c>
      <c r="O94" s="155">
        <v>1.1319759566262326</v>
      </c>
      <c r="P94" s="155">
        <v>21.524347722171971</v>
      </c>
      <c r="Q94" s="155">
        <v>39.581189148526889</v>
      </c>
      <c r="R94" s="155">
        <v>34.492216769157451</v>
      </c>
      <c r="S94" s="155">
        <v>90.006742904829807</v>
      </c>
      <c r="T94" s="155">
        <v>69.417564273783199</v>
      </c>
      <c r="U94" s="155">
        <v>77.124848687373415</v>
      </c>
      <c r="V94" s="155">
        <v>39.807629411589815</v>
      </c>
      <c r="W94" s="155">
        <v>40.347344408760478</v>
      </c>
      <c r="X94" s="155">
        <v>7.8804805952142996</v>
      </c>
      <c r="Y94" s="155">
        <v>9.2244875869031357</v>
      </c>
      <c r="Z94" s="155">
        <v>1.5615832361906299</v>
      </c>
      <c r="AA94" s="155">
        <v>428.10913573748746</v>
      </c>
      <c r="AB94" s="155">
        <v>27.980678628426688</v>
      </c>
      <c r="AC94" s="155">
        <v>57.740131864740441</v>
      </c>
      <c r="AD94" s="155">
        <v>64.323672807628967</v>
      </c>
      <c r="AE94" s="155">
        <v>8.8266765987015425</v>
      </c>
      <c r="AF94" s="155">
        <v>26.849650593675079</v>
      </c>
      <c r="AG94" s="155">
        <v>129.78716861436334</v>
      </c>
      <c r="AH94" s="155">
        <v>64.24356152833532</v>
      </c>
      <c r="AI94" s="155">
        <v>11.279286728809303</v>
      </c>
    </row>
    <row r="95" spans="1:35" s="86" customFormat="1" x14ac:dyDescent="0.2">
      <c r="A95" s="162" t="s">
        <v>507</v>
      </c>
      <c r="B95" s="162" t="s">
        <v>487</v>
      </c>
      <c r="C95" s="162" t="s">
        <v>488</v>
      </c>
      <c r="D95" s="154" t="s">
        <v>505</v>
      </c>
      <c r="E95" s="154" t="s">
        <v>505</v>
      </c>
      <c r="F95" s="155" t="s">
        <v>505</v>
      </c>
      <c r="G95" s="154" t="s">
        <v>505</v>
      </c>
      <c r="H95" s="154" t="s">
        <v>505</v>
      </c>
      <c r="I95" s="154" t="s">
        <v>505</v>
      </c>
      <c r="J95" s="154" t="s">
        <v>505</v>
      </c>
      <c r="K95" s="154" t="s">
        <v>505</v>
      </c>
      <c r="L95" s="154" t="s">
        <v>505</v>
      </c>
      <c r="M95" s="155" t="s">
        <v>505</v>
      </c>
      <c r="N95" s="155" t="s">
        <v>505</v>
      </c>
      <c r="O95" s="155" t="s">
        <v>505</v>
      </c>
      <c r="P95" s="155" t="s">
        <v>505</v>
      </c>
      <c r="Q95" s="155" t="s">
        <v>505</v>
      </c>
      <c r="R95" s="155" t="s">
        <v>505</v>
      </c>
      <c r="S95" s="155" t="s">
        <v>505</v>
      </c>
      <c r="T95" s="155" t="s">
        <v>505</v>
      </c>
      <c r="U95" s="155" t="s">
        <v>505</v>
      </c>
      <c r="V95" s="155" t="s">
        <v>505</v>
      </c>
      <c r="W95" s="155" t="s">
        <v>505</v>
      </c>
      <c r="X95" s="155" t="s">
        <v>505</v>
      </c>
      <c r="Y95" s="155" t="s">
        <v>505</v>
      </c>
      <c r="Z95" s="155" t="s">
        <v>505</v>
      </c>
      <c r="AA95" s="155" t="s">
        <v>505</v>
      </c>
      <c r="AB95" s="155" t="s">
        <v>505</v>
      </c>
      <c r="AC95" s="155" t="s">
        <v>505</v>
      </c>
      <c r="AD95" s="155" t="s">
        <v>505</v>
      </c>
      <c r="AE95" s="155" t="s">
        <v>505</v>
      </c>
      <c r="AF95" s="155" t="s">
        <v>505</v>
      </c>
      <c r="AG95" s="155" t="s">
        <v>505</v>
      </c>
      <c r="AH95" s="155" t="s">
        <v>505</v>
      </c>
      <c r="AI95" s="155" t="s">
        <v>505</v>
      </c>
    </row>
    <row r="96" spans="1:35" s="86" customFormat="1" x14ac:dyDescent="0.2">
      <c r="A96" s="162" t="s">
        <v>507</v>
      </c>
      <c r="B96" s="162" t="s">
        <v>489</v>
      </c>
      <c r="C96" s="162" t="s">
        <v>490</v>
      </c>
      <c r="D96" s="154" t="s">
        <v>505</v>
      </c>
      <c r="E96" s="154" t="s">
        <v>505</v>
      </c>
      <c r="F96" s="155" t="s">
        <v>505</v>
      </c>
      <c r="G96" s="154" t="s">
        <v>505</v>
      </c>
      <c r="H96" s="154" t="s">
        <v>505</v>
      </c>
      <c r="I96" s="154" t="s">
        <v>505</v>
      </c>
      <c r="J96" s="154" t="s">
        <v>505</v>
      </c>
      <c r="K96" s="154" t="s">
        <v>505</v>
      </c>
      <c r="L96" s="154" t="s">
        <v>505</v>
      </c>
      <c r="M96" s="155" t="s">
        <v>505</v>
      </c>
      <c r="N96" s="155" t="s">
        <v>505</v>
      </c>
      <c r="O96" s="155" t="s">
        <v>505</v>
      </c>
      <c r="P96" s="155" t="s">
        <v>505</v>
      </c>
      <c r="Q96" s="155" t="s">
        <v>505</v>
      </c>
      <c r="R96" s="155" t="s">
        <v>505</v>
      </c>
      <c r="S96" s="155" t="s">
        <v>505</v>
      </c>
      <c r="T96" s="155" t="s">
        <v>505</v>
      </c>
      <c r="U96" s="155" t="s">
        <v>505</v>
      </c>
      <c r="V96" s="155" t="s">
        <v>505</v>
      </c>
      <c r="W96" s="155" t="s">
        <v>505</v>
      </c>
      <c r="X96" s="155" t="s">
        <v>505</v>
      </c>
      <c r="Y96" s="155" t="s">
        <v>505</v>
      </c>
      <c r="Z96" s="155" t="s">
        <v>505</v>
      </c>
      <c r="AA96" s="155" t="s">
        <v>505</v>
      </c>
      <c r="AB96" s="155" t="s">
        <v>505</v>
      </c>
      <c r="AC96" s="155" t="s">
        <v>505</v>
      </c>
      <c r="AD96" s="155" t="s">
        <v>505</v>
      </c>
      <c r="AE96" s="155" t="s">
        <v>505</v>
      </c>
      <c r="AF96" s="155" t="s">
        <v>505</v>
      </c>
      <c r="AG96" s="155" t="s">
        <v>505</v>
      </c>
      <c r="AH96" s="155" t="s">
        <v>505</v>
      </c>
      <c r="AI96" s="155" t="s">
        <v>505</v>
      </c>
    </row>
    <row r="97" spans="1:35" s="86" customFormat="1" x14ac:dyDescent="0.2">
      <c r="A97" s="162" t="s">
        <v>507</v>
      </c>
      <c r="B97" s="162" t="s">
        <v>491</v>
      </c>
      <c r="C97" s="162" t="s">
        <v>492</v>
      </c>
      <c r="D97" s="154">
        <v>1492</v>
      </c>
      <c r="E97" s="154">
        <v>1109</v>
      </c>
      <c r="F97" s="155">
        <v>88.99598393574297</v>
      </c>
      <c r="G97" s="154">
        <v>129.86478000000275</v>
      </c>
      <c r="H97" s="154">
        <v>0.4778</v>
      </c>
      <c r="I97" s="154">
        <v>55.070340999998258</v>
      </c>
      <c r="J97" s="154">
        <v>7.6906220000000642</v>
      </c>
      <c r="K97" s="154">
        <v>16.821065999999661</v>
      </c>
      <c r="L97" s="154">
        <v>50.347416000000564</v>
      </c>
      <c r="M97" s="155">
        <v>117.10079350766705</v>
      </c>
      <c r="N97" s="155">
        <v>0.36792115614409837</v>
      </c>
      <c r="O97" s="155">
        <v>6.2178904304370022</v>
      </c>
      <c r="P97" s="155">
        <v>6.0415751768020778</v>
      </c>
      <c r="Q97" s="155">
        <v>41.795890007968431</v>
      </c>
      <c r="R97" s="155">
        <v>42.405909439031191</v>
      </c>
      <c r="S97" s="155">
        <v>49.657656447248208</v>
      </c>
      <c r="T97" s="155">
        <v>45.398932371506369</v>
      </c>
      <c r="U97" s="155">
        <v>91.423831931605719</v>
      </c>
      <c r="V97" s="155">
        <v>52.041172497962705</v>
      </c>
      <c r="W97" s="155">
        <v>13.965088758030946</v>
      </c>
      <c r="X97" s="155">
        <v>-2.8886007430188498</v>
      </c>
      <c r="Y97" s="155">
        <v>30.594617311795009</v>
      </c>
      <c r="Z97" s="155">
        <v>24.885174942130988</v>
      </c>
      <c r="AA97" s="155">
        <v>15.002982328301604</v>
      </c>
      <c r="AB97" s="155">
        <v>4.2925450439376132</v>
      </c>
      <c r="AC97" s="155">
        <v>76.616623699713259</v>
      </c>
      <c r="AD97" s="155">
        <v>86.268974953400871</v>
      </c>
      <c r="AE97" s="155">
        <v>5.3437529861329915</v>
      </c>
      <c r="AF97" s="155">
        <v>8.3872720604647046</v>
      </c>
      <c r="AG97" s="155">
        <v>161.55301172227087</v>
      </c>
      <c r="AH97" s="155" t="s">
        <v>506</v>
      </c>
      <c r="AI97" s="155" t="s">
        <v>506</v>
      </c>
    </row>
    <row r="98" spans="1:35" s="86" customFormat="1" x14ac:dyDescent="0.2">
      <c r="A98" s="162" t="s">
        <v>507</v>
      </c>
      <c r="B98" s="162" t="s">
        <v>493</v>
      </c>
      <c r="C98" s="162" t="s">
        <v>494</v>
      </c>
      <c r="D98" s="154">
        <v>6216</v>
      </c>
      <c r="E98" s="154">
        <v>2378</v>
      </c>
      <c r="F98" s="155">
        <v>91.986062717770039</v>
      </c>
      <c r="G98" s="154">
        <v>342.80848000000668</v>
      </c>
      <c r="H98" s="154">
        <v>4.1101419999999997</v>
      </c>
      <c r="I98" s="154">
        <v>135.92856699999277</v>
      </c>
      <c r="J98" s="154">
        <v>35.251259000001134</v>
      </c>
      <c r="K98" s="154">
        <v>42.699191000001129</v>
      </c>
      <c r="L98" s="154">
        <v>111.89559499999453</v>
      </c>
      <c r="M98" s="155">
        <v>144.15831791421644</v>
      </c>
      <c r="N98" s="155">
        <v>1.1989615892815486</v>
      </c>
      <c r="O98" s="155">
        <v>4.8275577321075129</v>
      </c>
      <c r="P98" s="155">
        <v>12.147288581512552</v>
      </c>
      <c r="Q98" s="155">
        <v>40.076398496737312</v>
      </c>
      <c r="R98" s="155">
        <v>39.65145990553971</v>
      </c>
      <c r="S98" s="155">
        <v>57.160877628255996</v>
      </c>
      <c r="T98" s="155">
        <v>47.054497476869017</v>
      </c>
      <c r="U98" s="155">
        <v>82.319410459171905</v>
      </c>
      <c r="V98" s="155">
        <v>53.003484915818731</v>
      </c>
      <c r="W98" s="155">
        <v>25.933664849128448</v>
      </c>
      <c r="X98" s="155">
        <v>2.5502061675952969</v>
      </c>
      <c r="Y98" s="155">
        <v>31.585947672311228</v>
      </c>
      <c r="Z98" s="155">
        <v>9.7170915868677898</v>
      </c>
      <c r="AA98" s="155">
        <v>61.681491880328721</v>
      </c>
      <c r="AB98" s="155">
        <v>10.281175349119675</v>
      </c>
      <c r="AC98" s="155">
        <v>70.238096099387747</v>
      </c>
      <c r="AD98" s="155">
        <v>80.817967636325307</v>
      </c>
      <c r="AE98" s="155">
        <v>7.1527276231704047</v>
      </c>
      <c r="AF98" s="155">
        <v>12.029304740505808</v>
      </c>
      <c r="AG98" s="155">
        <v>144.18497813289071</v>
      </c>
      <c r="AH98" s="155">
        <v>203.97505977003158</v>
      </c>
      <c r="AI98" s="155">
        <v>1.4988317340352246</v>
      </c>
    </row>
    <row r="99" spans="1:35" s="86" customFormat="1" x14ac:dyDescent="0.2">
      <c r="A99" s="162" t="s">
        <v>507</v>
      </c>
      <c r="B99" s="162" t="s">
        <v>495</v>
      </c>
      <c r="C99" s="162" t="s">
        <v>496</v>
      </c>
      <c r="D99" s="154" t="s">
        <v>505</v>
      </c>
      <c r="E99" s="154" t="s">
        <v>505</v>
      </c>
      <c r="F99" s="155" t="s">
        <v>505</v>
      </c>
      <c r="G99" s="154" t="s">
        <v>505</v>
      </c>
      <c r="H99" s="154" t="s">
        <v>505</v>
      </c>
      <c r="I99" s="154" t="s">
        <v>505</v>
      </c>
      <c r="J99" s="154" t="s">
        <v>505</v>
      </c>
      <c r="K99" s="154" t="s">
        <v>505</v>
      </c>
      <c r="L99" s="154" t="s">
        <v>505</v>
      </c>
      <c r="M99" s="155" t="s">
        <v>505</v>
      </c>
      <c r="N99" s="155" t="s">
        <v>505</v>
      </c>
      <c r="O99" s="155" t="s">
        <v>505</v>
      </c>
      <c r="P99" s="155" t="s">
        <v>505</v>
      </c>
      <c r="Q99" s="155" t="s">
        <v>505</v>
      </c>
      <c r="R99" s="155" t="s">
        <v>505</v>
      </c>
      <c r="S99" s="155" t="s">
        <v>505</v>
      </c>
      <c r="T99" s="155" t="s">
        <v>505</v>
      </c>
      <c r="U99" s="155" t="s">
        <v>505</v>
      </c>
      <c r="V99" s="155" t="s">
        <v>505</v>
      </c>
      <c r="W99" s="155" t="s">
        <v>505</v>
      </c>
      <c r="X99" s="155" t="s">
        <v>505</v>
      </c>
      <c r="Y99" s="155" t="s">
        <v>505</v>
      </c>
      <c r="Z99" s="155" t="s">
        <v>505</v>
      </c>
      <c r="AA99" s="155" t="s">
        <v>505</v>
      </c>
      <c r="AB99" s="155" t="s">
        <v>505</v>
      </c>
      <c r="AC99" s="155" t="s">
        <v>505</v>
      </c>
      <c r="AD99" s="155" t="s">
        <v>505</v>
      </c>
      <c r="AE99" s="155" t="s">
        <v>505</v>
      </c>
      <c r="AF99" s="155" t="s">
        <v>505</v>
      </c>
      <c r="AG99" s="155" t="s">
        <v>505</v>
      </c>
      <c r="AH99" s="155" t="s">
        <v>505</v>
      </c>
      <c r="AI99" s="155" t="s">
        <v>505</v>
      </c>
    </row>
    <row r="100" spans="1:35" s="86" customFormat="1" x14ac:dyDescent="0.2">
      <c r="A100" s="162" t="s">
        <v>507</v>
      </c>
      <c r="B100" s="162" t="s">
        <v>497</v>
      </c>
      <c r="C100" s="162" t="s">
        <v>498</v>
      </c>
      <c r="D100" s="154" t="s">
        <v>505</v>
      </c>
      <c r="E100" s="154" t="s">
        <v>505</v>
      </c>
      <c r="F100" s="155" t="s">
        <v>505</v>
      </c>
      <c r="G100" s="154" t="s">
        <v>505</v>
      </c>
      <c r="H100" s="154" t="s">
        <v>505</v>
      </c>
      <c r="I100" s="154" t="s">
        <v>505</v>
      </c>
      <c r="J100" s="154" t="s">
        <v>505</v>
      </c>
      <c r="K100" s="154" t="s">
        <v>505</v>
      </c>
      <c r="L100" s="154" t="s">
        <v>505</v>
      </c>
      <c r="M100" s="155" t="s">
        <v>505</v>
      </c>
      <c r="N100" s="155" t="s">
        <v>505</v>
      </c>
      <c r="O100" s="155" t="s">
        <v>505</v>
      </c>
      <c r="P100" s="155" t="s">
        <v>505</v>
      </c>
      <c r="Q100" s="155" t="s">
        <v>505</v>
      </c>
      <c r="R100" s="155" t="s">
        <v>505</v>
      </c>
      <c r="S100" s="155" t="s">
        <v>505</v>
      </c>
      <c r="T100" s="155" t="s">
        <v>505</v>
      </c>
      <c r="U100" s="155" t="s">
        <v>505</v>
      </c>
      <c r="V100" s="155" t="s">
        <v>505</v>
      </c>
      <c r="W100" s="155" t="s">
        <v>505</v>
      </c>
      <c r="X100" s="155" t="s">
        <v>505</v>
      </c>
      <c r="Y100" s="155" t="s">
        <v>505</v>
      </c>
      <c r="Z100" s="155" t="s">
        <v>505</v>
      </c>
      <c r="AA100" s="155" t="s">
        <v>505</v>
      </c>
      <c r="AB100" s="155" t="s">
        <v>505</v>
      </c>
      <c r="AC100" s="155" t="s">
        <v>505</v>
      </c>
      <c r="AD100" s="155" t="s">
        <v>505</v>
      </c>
      <c r="AE100" s="155" t="s">
        <v>505</v>
      </c>
      <c r="AF100" s="155" t="s">
        <v>505</v>
      </c>
      <c r="AG100" s="155" t="s">
        <v>505</v>
      </c>
      <c r="AH100" s="155" t="s">
        <v>505</v>
      </c>
      <c r="AI100" s="155" t="s">
        <v>505</v>
      </c>
    </row>
    <row r="101" spans="1:35" s="86" customFormat="1" x14ac:dyDescent="0.2">
      <c r="A101" s="162" t="s">
        <v>507</v>
      </c>
      <c r="B101" s="162" t="s">
        <v>499</v>
      </c>
      <c r="C101" s="162" t="s">
        <v>500</v>
      </c>
      <c r="D101" s="154">
        <v>7083</v>
      </c>
      <c r="E101" s="154">
        <v>5701</v>
      </c>
      <c r="F101" s="155">
        <v>90.954131372862392</v>
      </c>
      <c r="G101" s="154">
        <v>464.87416999997743</v>
      </c>
      <c r="H101" s="154">
        <v>0.65164800000000023</v>
      </c>
      <c r="I101" s="154">
        <v>266.85207500000894</v>
      </c>
      <c r="J101" s="154">
        <v>63.416565000004105</v>
      </c>
      <c r="K101" s="154">
        <v>22.132262999998844</v>
      </c>
      <c r="L101" s="154">
        <v>195.22965399999805</v>
      </c>
      <c r="M101" s="155">
        <v>81.542566216449288</v>
      </c>
      <c r="N101" s="155">
        <v>0.14017728711406616</v>
      </c>
      <c r="O101" s="155">
        <v>6.7445428576594431</v>
      </c>
      <c r="P101" s="155">
        <v>7.3811608727296463</v>
      </c>
      <c r="Q101" s="155">
        <v>32.083665461460129</v>
      </c>
      <c r="R101" s="155">
        <v>57.403076406680519</v>
      </c>
      <c r="S101" s="155">
        <v>46.807941589196439</v>
      </c>
      <c r="T101" s="155">
        <v>34.244808630064561</v>
      </c>
      <c r="U101" s="155">
        <v>73.16025329763373</v>
      </c>
      <c r="V101" s="155">
        <v>53.45698674027949</v>
      </c>
      <c r="W101" s="155">
        <v>23.764688732512944</v>
      </c>
      <c r="X101" s="155">
        <v>9.4636729332579517</v>
      </c>
      <c r="Y101" s="155">
        <v>7.4828142792250016</v>
      </c>
      <c r="Z101" s="155">
        <v>6.2689085825356097</v>
      </c>
      <c r="AA101" s="155">
        <v>294.73088391373341</v>
      </c>
      <c r="AB101" s="155">
        <v>27.431644421163448</v>
      </c>
      <c r="AC101" s="155">
        <v>68.089811637279794</v>
      </c>
      <c r="AD101" s="155">
        <v>60.625172145424223</v>
      </c>
      <c r="AE101" s="155">
        <v>28.574177840774677</v>
      </c>
      <c r="AF101" s="155">
        <v>10.800650013797055</v>
      </c>
      <c r="AG101" s="155">
        <v>40.550837747762039</v>
      </c>
      <c r="AH101" s="155">
        <v>79.000290775406697</v>
      </c>
      <c r="AI101" s="155">
        <v>29.961562646732631</v>
      </c>
    </row>
    <row r="102" spans="1:35" s="86" customFormat="1" x14ac:dyDescent="0.2">
      <c r="A102" s="162" t="s">
        <v>507</v>
      </c>
      <c r="B102" s="162" t="s">
        <v>501</v>
      </c>
      <c r="C102" s="162" t="s">
        <v>502</v>
      </c>
      <c r="D102" s="154">
        <v>8852</v>
      </c>
      <c r="E102" s="154">
        <v>6491</v>
      </c>
      <c r="F102" s="155">
        <v>83.636598270744614</v>
      </c>
      <c r="G102" s="154">
        <v>600.25597999994238</v>
      </c>
      <c r="H102" s="154">
        <v>1.5275729999999992</v>
      </c>
      <c r="I102" s="154">
        <v>313.03566500003342</v>
      </c>
      <c r="J102" s="154">
        <v>72.077317000001045</v>
      </c>
      <c r="K102" s="154">
        <v>25.760657999998639</v>
      </c>
      <c r="L102" s="154">
        <v>235.11005800000078</v>
      </c>
      <c r="M102" s="155">
        <v>92.475116314888666</v>
      </c>
      <c r="N102" s="155">
        <v>0.2544869273939005</v>
      </c>
      <c r="O102" s="155">
        <v>12.236447566466737</v>
      </c>
      <c r="P102" s="155">
        <v>7.8130964446412179</v>
      </c>
      <c r="Q102" s="155">
        <v>31.109291587294528</v>
      </c>
      <c r="R102" s="155">
        <v>52.150361750675678</v>
      </c>
      <c r="S102" s="155">
        <v>48.226107687572544</v>
      </c>
      <c r="T102" s="155">
        <v>36.220930211061592</v>
      </c>
      <c r="U102" s="155">
        <v>75.106476445735254</v>
      </c>
      <c r="V102" s="155">
        <v>39.805251051340029</v>
      </c>
      <c r="W102" s="155">
        <v>23.025273174541745</v>
      </c>
      <c r="X102" s="155">
        <v>8.3722772741054001</v>
      </c>
      <c r="Y102" s="155">
        <v>7.3002308809492771</v>
      </c>
      <c r="Z102" s="155">
        <v>6.2169435932652606</v>
      </c>
      <c r="AA102" s="155">
        <v>290.71625389566634</v>
      </c>
      <c r="AB102" s="155">
        <v>26.317728477870883</v>
      </c>
      <c r="AC102" s="155">
        <v>64.101455061028332</v>
      </c>
      <c r="AD102" s="155">
        <v>60.730329007847459</v>
      </c>
      <c r="AE102" s="155">
        <v>26.87418927237092</v>
      </c>
      <c r="AF102" s="155">
        <v>12.395481719777358</v>
      </c>
      <c r="AG102" s="155">
        <v>42.192824680325863</v>
      </c>
      <c r="AH102" s="155">
        <v>69.684800045808743</v>
      </c>
      <c r="AI102" s="155">
        <v>25.731967876853346</v>
      </c>
    </row>
    <row r="103" spans="1:35" s="163" customFormat="1" x14ac:dyDescent="0.2">
      <c r="A103" s="164" t="s">
        <v>507</v>
      </c>
      <c r="B103" s="164" t="s">
        <v>503</v>
      </c>
      <c r="C103" s="164" t="s">
        <v>504</v>
      </c>
      <c r="D103" s="165">
        <v>123189</v>
      </c>
      <c r="E103" s="165">
        <v>297957</v>
      </c>
      <c r="F103" s="166">
        <v>64.425593774155004</v>
      </c>
      <c r="G103" s="165">
        <v>73236.923473928109</v>
      </c>
      <c r="H103" s="165">
        <v>7746.1085299999895</v>
      </c>
      <c r="I103" s="165">
        <v>20961.654677004193</v>
      </c>
      <c r="J103" s="165">
        <v>5072.3409669987968</v>
      </c>
      <c r="K103" s="165">
        <v>2712.2528409973988</v>
      </c>
      <c r="L103" s="165">
        <v>14958.90477899209</v>
      </c>
      <c r="M103" s="166">
        <v>245.79695551347379</v>
      </c>
      <c r="N103" s="166">
        <v>10.576780348723354</v>
      </c>
      <c r="O103" s="166">
        <v>32.728981878171396</v>
      </c>
      <c r="P103" s="166">
        <v>16.603919321008835</v>
      </c>
      <c r="Q103" s="166">
        <v>23.38703031841148</v>
      </c>
      <c r="R103" s="166">
        <v>28.621702937134451</v>
      </c>
      <c r="S103" s="166">
        <v>70.351274435586987</v>
      </c>
      <c r="T103" s="166">
        <v>50.204911376447242</v>
      </c>
      <c r="U103" s="166">
        <v>71.363186778392219</v>
      </c>
      <c r="V103" s="166">
        <v>21.945884563164601</v>
      </c>
      <c r="W103" s="166">
        <v>24.198189719074829</v>
      </c>
      <c r="X103" s="166">
        <v>3.9205644431826601</v>
      </c>
      <c r="Y103" s="166">
        <v>12.843300669167601</v>
      </c>
      <c r="Z103" s="166">
        <v>11.341759252617688</v>
      </c>
      <c r="AA103" s="166">
        <v>161.52217607691929</v>
      </c>
      <c r="AB103" s="166">
        <v>14.153106223945397</v>
      </c>
      <c r="AC103" s="166">
        <v>60.462709131511438</v>
      </c>
      <c r="AD103" s="166">
        <v>73.591269264202126</v>
      </c>
      <c r="AE103" s="166">
        <v>11.09286451134207</v>
      </c>
      <c r="AF103" s="166">
        <v>15.315866224390431</v>
      </c>
      <c r="AG103" s="166">
        <v>120.28267567799473</v>
      </c>
      <c r="AH103" s="166">
        <v>81.492254567423444</v>
      </c>
      <c r="AI103" s="166">
        <v>9.4304249275348084</v>
      </c>
    </row>
  </sheetData>
  <mergeCells count="9">
    <mergeCell ref="A1:H1"/>
    <mergeCell ref="A2:H2"/>
    <mergeCell ref="AB5:AI5"/>
    <mergeCell ref="A6:A8"/>
    <mergeCell ref="B6:C6"/>
    <mergeCell ref="B7:C7"/>
    <mergeCell ref="B8:C8"/>
    <mergeCell ref="M5:U5"/>
    <mergeCell ref="V5:AA5"/>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1"/>
  <sheetViews>
    <sheetView workbookViewId="0">
      <selection activeCell="A2" sqref="A2:H2"/>
    </sheetView>
  </sheetViews>
  <sheetFormatPr baseColWidth="10" defaultRowHeight="12.75" x14ac:dyDescent="0.2"/>
  <cols>
    <col min="1" max="1" width="6.5703125" customWidth="1"/>
    <col min="2" max="2" width="6.85546875" customWidth="1"/>
    <col min="3" max="3" width="69.7109375" customWidth="1"/>
    <col min="4" max="4" width="27.42578125" customWidth="1"/>
    <col min="5" max="5" width="27.42578125" style="84" customWidth="1"/>
    <col min="6" max="14" width="27.42578125" customWidth="1"/>
    <col min="15" max="15" width="30.85546875" customWidth="1"/>
    <col min="16" max="16" width="31.85546875" customWidth="1"/>
    <col min="17" max="17" width="32.5703125" customWidth="1"/>
    <col min="18" max="19" width="27.42578125" customWidth="1"/>
    <col min="20" max="20" width="29.140625" customWidth="1"/>
    <col min="21" max="21" width="30.5703125" customWidth="1"/>
    <col min="22" max="22" width="26.85546875" customWidth="1"/>
    <col min="23" max="35" width="27.42578125" customWidth="1"/>
  </cols>
  <sheetData>
    <row r="1" spans="1:35" ht="39.6" customHeight="1" x14ac:dyDescent="0.2">
      <c r="A1" s="182" t="s">
        <v>300</v>
      </c>
      <c r="B1" s="183"/>
      <c r="C1" s="183"/>
      <c r="D1" s="183"/>
      <c r="E1" s="183"/>
      <c r="F1" s="183"/>
      <c r="G1" s="183"/>
      <c r="H1" s="183"/>
    </row>
    <row r="2" spans="1:35" ht="21" customHeight="1" x14ac:dyDescent="0.2">
      <c r="A2" s="191" t="s">
        <v>296</v>
      </c>
      <c r="B2" s="192"/>
      <c r="C2" s="192"/>
      <c r="D2" s="192"/>
      <c r="E2" s="192"/>
      <c r="F2" s="192"/>
      <c r="G2" s="192"/>
      <c r="H2" s="192"/>
    </row>
    <row r="3" spans="1:35" ht="24" customHeight="1" x14ac:dyDescent="0.2">
      <c r="A3" s="25" t="s">
        <v>261</v>
      </c>
    </row>
    <row r="4" spans="1:35" x14ac:dyDescent="0.2">
      <c r="A4" s="25"/>
    </row>
    <row r="5" spans="1:35" s="87" customFormat="1" ht="19.149999999999999" customHeight="1" x14ac:dyDescent="0.25">
      <c r="A5" s="88" t="s">
        <v>113</v>
      </c>
      <c r="B5" s="90"/>
      <c r="C5" s="90"/>
      <c r="D5" s="90"/>
      <c r="E5" s="91"/>
      <c r="F5" s="92"/>
      <c r="G5" s="90"/>
      <c r="H5" s="90"/>
      <c r="I5" s="90"/>
      <c r="J5" s="90"/>
      <c r="K5" s="90"/>
      <c r="L5" s="40"/>
      <c r="M5" s="193" t="s">
        <v>31</v>
      </c>
      <c r="N5" s="194"/>
      <c r="O5" s="194"/>
      <c r="P5" s="194"/>
      <c r="Q5" s="194"/>
      <c r="R5" s="194"/>
      <c r="S5" s="194"/>
      <c r="T5" s="194"/>
      <c r="U5" s="195"/>
      <c r="V5" s="196" t="s">
        <v>236</v>
      </c>
      <c r="W5" s="197"/>
      <c r="X5" s="197"/>
      <c r="Y5" s="197"/>
      <c r="Z5" s="197"/>
      <c r="AA5" s="197"/>
      <c r="AB5" s="181" t="s">
        <v>41</v>
      </c>
      <c r="AC5" s="181"/>
      <c r="AD5" s="181"/>
      <c r="AE5" s="181"/>
      <c r="AF5" s="181"/>
      <c r="AG5" s="181"/>
      <c r="AH5" s="181"/>
      <c r="AI5" s="181"/>
    </row>
    <row r="6" spans="1:35" s="86" customFormat="1" ht="45" x14ac:dyDescent="0.2">
      <c r="A6" s="198" t="s">
        <v>264</v>
      </c>
      <c r="B6" s="184" t="s">
        <v>42</v>
      </c>
      <c r="C6" s="184"/>
      <c r="D6" s="47" t="s">
        <v>33</v>
      </c>
      <c r="E6" s="47" t="s">
        <v>34</v>
      </c>
      <c r="F6" s="55" t="s">
        <v>38</v>
      </c>
      <c r="G6" s="48" t="s">
        <v>28</v>
      </c>
      <c r="H6" s="48" t="s">
        <v>52</v>
      </c>
      <c r="I6" s="48" t="s">
        <v>21</v>
      </c>
      <c r="J6" s="48" t="s">
        <v>43</v>
      </c>
      <c r="K6" s="48" t="s">
        <v>44</v>
      </c>
      <c r="L6" s="49" t="s">
        <v>146</v>
      </c>
      <c r="M6" s="50" t="s">
        <v>57</v>
      </c>
      <c r="N6" s="50" t="s">
        <v>53</v>
      </c>
      <c r="O6" s="50" t="s">
        <v>45</v>
      </c>
      <c r="P6" s="50" t="s">
        <v>65</v>
      </c>
      <c r="Q6" s="50" t="s">
        <v>46</v>
      </c>
      <c r="R6" s="50" t="s">
        <v>109</v>
      </c>
      <c r="S6" s="50" t="s">
        <v>27</v>
      </c>
      <c r="T6" s="50" t="s">
        <v>108</v>
      </c>
      <c r="U6" s="51" t="s">
        <v>29</v>
      </c>
      <c r="V6" s="52" t="s">
        <v>110</v>
      </c>
      <c r="W6" s="52" t="s">
        <v>111</v>
      </c>
      <c r="X6" s="52" t="s">
        <v>239</v>
      </c>
      <c r="Y6" s="52" t="s">
        <v>58</v>
      </c>
      <c r="Z6" s="52" t="s">
        <v>112</v>
      </c>
      <c r="AA6" s="52" t="s">
        <v>59</v>
      </c>
      <c r="AB6" s="53" t="s">
        <v>22</v>
      </c>
      <c r="AC6" s="53" t="s">
        <v>250</v>
      </c>
      <c r="AD6" s="53" t="s">
        <v>64</v>
      </c>
      <c r="AE6" s="53" t="s">
        <v>63</v>
      </c>
      <c r="AF6" s="53" t="s">
        <v>62</v>
      </c>
      <c r="AG6" s="53" t="s">
        <v>4</v>
      </c>
      <c r="AH6" s="53" t="s">
        <v>89</v>
      </c>
      <c r="AI6" s="53" t="s">
        <v>9</v>
      </c>
    </row>
    <row r="7" spans="1:35" s="86" customFormat="1" x14ac:dyDescent="0.2">
      <c r="A7" s="199"/>
      <c r="B7" s="201" t="s">
        <v>73</v>
      </c>
      <c r="C7" s="202"/>
      <c r="D7" s="57" t="s">
        <v>32</v>
      </c>
      <c r="E7" s="58" t="s">
        <v>40</v>
      </c>
      <c r="F7" s="59" t="s">
        <v>11</v>
      </c>
      <c r="G7" s="60" t="s">
        <v>285</v>
      </c>
      <c r="H7" s="60" t="s">
        <v>285</v>
      </c>
      <c r="I7" s="60" t="s">
        <v>285</v>
      </c>
      <c r="J7" s="60" t="s">
        <v>285</v>
      </c>
      <c r="K7" s="60" t="s">
        <v>285</v>
      </c>
      <c r="L7" s="60" t="s">
        <v>285</v>
      </c>
      <c r="M7" s="61" t="s">
        <v>284</v>
      </c>
      <c r="N7" s="62" t="s">
        <v>11</v>
      </c>
      <c r="O7" s="62" t="s">
        <v>11</v>
      </c>
      <c r="P7" s="62" t="s">
        <v>11</v>
      </c>
      <c r="Q7" s="62" t="s">
        <v>11</v>
      </c>
      <c r="R7" s="62" t="s">
        <v>11</v>
      </c>
      <c r="S7" s="61" t="s">
        <v>30</v>
      </c>
      <c r="T7" s="61" t="s">
        <v>30</v>
      </c>
      <c r="U7" s="62" t="s">
        <v>11</v>
      </c>
      <c r="V7" s="63" t="s">
        <v>11</v>
      </c>
      <c r="W7" s="63" t="s">
        <v>11</v>
      </c>
      <c r="X7" s="63" t="s">
        <v>11</v>
      </c>
      <c r="Y7" s="63" t="s">
        <v>11</v>
      </c>
      <c r="Z7" s="63" t="s">
        <v>11</v>
      </c>
      <c r="AA7" s="63" t="s">
        <v>11</v>
      </c>
      <c r="AB7" s="64" t="s">
        <v>11</v>
      </c>
      <c r="AC7" s="64" t="s">
        <v>11</v>
      </c>
      <c r="AD7" s="64" t="s">
        <v>11</v>
      </c>
      <c r="AE7" s="64" t="s">
        <v>11</v>
      </c>
      <c r="AF7" s="64" t="s">
        <v>11</v>
      </c>
      <c r="AG7" s="64" t="s">
        <v>284</v>
      </c>
      <c r="AH7" s="64" t="s">
        <v>11</v>
      </c>
      <c r="AI7" s="64" t="s">
        <v>11</v>
      </c>
    </row>
    <row r="8" spans="1:35" s="86" customFormat="1" ht="22.5" x14ac:dyDescent="0.2">
      <c r="A8" s="200"/>
      <c r="B8" s="203" t="s">
        <v>74</v>
      </c>
      <c r="C8" s="202"/>
      <c r="D8" s="36"/>
      <c r="E8" s="83" t="s">
        <v>39</v>
      </c>
      <c r="F8" s="56"/>
      <c r="G8" s="37"/>
      <c r="H8" s="37"/>
      <c r="I8" s="37"/>
      <c r="J8" s="37"/>
      <c r="K8" s="37"/>
      <c r="L8" s="38"/>
      <c r="M8" s="44"/>
      <c r="N8" s="45" t="s">
        <v>66</v>
      </c>
      <c r="O8" s="44"/>
      <c r="P8" s="44"/>
      <c r="Q8" s="44"/>
      <c r="R8" s="45" t="s">
        <v>47</v>
      </c>
      <c r="S8" s="45" t="s">
        <v>48</v>
      </c>
      <c r="T8" s="44"/>
      <c r="U8" s="46"/>
      <c r="V8" s="41" t="s">
        <v>279</v>
      </c>
      <c r="W8" s="41" t="s">
        <v>49</v>
      </c>
      <c r="X8" s="41" t="s">
        <v>50</v>
      </c>
      <c r="Y8" s="41" t="s">
        <v>283</v>
      </c>
      <c r="Z8" s="41" t="s">
        <v>60</v>
      </c>
      <c r="AA8" s="41" t="s">
        <v>282</v>
      </c>
      <c r="AB8" s="42" t="s">
        <v>280</v>
      </c>
      <c r="AC8" s="43"/>
      <c r="AD8" s="43"/>
      <c r="AE8" s="43"/>
      <c r="AF8" s="43"/>
      <c r="AG8" s="42" t="s">
        <v>281</v>
      </c>
      <c r="AH8" s="42" t="s">
        <v>61</v>
      </c>
      <c r="AI8" s="42" t="s">
        <v>51</v>
      </c>
    </row>
    <row r="9" spans="1:35" s="86" customFormat="1" x14ac:dyDescent="0.2">
      <c r="A9" s="162" t="s">
        <v>508</v>
      </c>
      <c r="B9" s="162" t="s">
        <v>317</v>
      </c>
      <c r="C9" s="162" t="s">
        <v>318</v>
      </c>
      <c r="D9" s="154" t="s">
        <v>505</v>
      </c>
      <c r="E9" s="154" t="s">
        <v>505</v>
      </c>
      <c r="F9" s="155" t="s">
        <v>505</v>
      </c>
      <c r="G9" s="154" t="s">
        <v>505</v>
      </c>
      <c r="H9" s="154" t="s">
        <v>505</v>
      </c>
      <c r="I9" s="154" t="s">
        <v>505</v>
      </c>
      <c r="J9" s="154" t="s">
        <v>505</v>
      </c>
      <c r="K9" s="154" t="s">
        <v>505</v>
      </c>
      <c r="L9" s="154" t="s">
        <v>505</v>
      </c>
      <c r="M9" s="155" t="s">
        <v>505</v>
      </c>
      <c r="N9" s="155" t="s">
        <v>505</v>
      </c>
      <c r="O9" s="155" t="s">
        <v>505</v>
      </c>
      <c r="P9" s="155" t="s">
        <v>505</v>
      </c>
      <c r="Q9" s="155" t="s">
        <v>505</v>
      </c>
      <c r="R9" s="155" t="s">
        <v>505</v>
      </c>
      <c r="S9" s="155" t="s">
        <v>505</v>
      </c>
      <c r="T9" s="155" t="s">
        <v>505</v>
      </c>
      <c r="U9" s="155" t="s">
        <v>505</v>
      </c>
      <c r="V9" s="155" t="s">
        <v>505</v>
      </c>
      <c r="W9" s="155" t="s">
        <v>505</v>
      </c>
      <c r="X9" s="155" t="s">
        <v>505</v>
      </c>
      <c r="Y9" s="155" t="s">
        <v>505</v>
      </c>
      <c r="Z9" s="155" t="s">
        <v>505</v>
      </c>
      <c r="AA9" s="155" t="s">
        <v>505</v>
      </c>
      <c r="AB9" s="155" t="s">
        <v>505</v>
      </c>
      <c r="AC9" s="155" t="s">
        <v>505</v>
      </c>
      <c r="AD9" s="155" t="s">
        <v>505</v>
      </c>
      <c r="AE9" s="155" t="s">
        <v>505</v>
      </c>
      <c r="AF9" s="155" t="s">
        <v>505</v>
      </c>
      <c r="AG9" s="155" t="s">
        <v>505</v>
      </c>
      <c r="AH9" s="155" t="s">
        <v>505</v>
      </c>
      <c r="AI9" s="155" t="s">
        <v>505</v>
      </c>
    </row>
    <row r="10" spans="1:35" s="86" customFormat="1" x14ac:dyDescent="0.2">
      <c r="A10" s="162" t="s">
        <v>508</v>
      </c>
      <c r="B10" s="162" t="s">
        <v>319</v>
      </c>
      <c r="C10" s="162" t="s">
        <v>320</v>
      </c>
      <c r="D10" s="154" t="s">
        <v>505</v>
      </c>
      <c r="E10" s="154" t="s">
        <v>505</v>
      </c>
      <c r="F10" s="155" t="s">
        <v>505</v>
      </c>
      <c r="G10" s="154" t="s">
        <v>505</v>
      </c>
      <c r="H10" s="154" t="s">
        <v>505</v>
      </c>
      <c r="I10" s="154" t="s">
        <v>505</v>
      </c>
      <c r="J10" s="154" t="s">
        <v>505</v>
      </c>
      <c r="K10" s="154" t="s">
        <v>505</v>
      </c>
      <c r="L10" s="154" t="s">
        <v>505</v>
      </c>
      <c r="M10" s="155" t="s">
        <v>505</v>
      </c>
      <c r="N10" s="155" t="s">
        <v>505</v>
      </c>
      <c r="O10" s="155" t="s">
        <v>505</v>
      </c>
      <c r="P10" s="155" t="s">
        <v>505</v>
      </c>
      <c r="Q10" s="155" t="s">
        <v>505</v>
      </c>
      <c r="R10" s="155" t="s">
        <v>505</v>
      </c>
      <c r="S10" s="155" t="s">
        <v>505</v>
      </c>
      <c r="T10" s="155" t="s">
        <v>505</v>
      </c>
      <c r="U10" s="155" t="s">
        <v>505</v>
      </c>
      <c r="V10" s="155" t="s">
        <v>505</v>
      </c>
      <c r="W10" s="155" t="s">
        <v>505</v>
      </c>
      <c r="X10" s="155" t="s">
        <v>505</v>
      </c>
      <c r="Y10" s="155" t="s">
        <v>505</v>
      </c>
      <c r="Z10" s="155" t="s">
        <v>505</v>
      </c>
      <c r="AA10" s="155" t="s">
        <v>505</v>
      </c>
      <c r="AB10" s="155" t="s">
        <v>505</v>
      </c>
      <c r="AC10" s="155" t="s">
        <v>505</v>
      </c>
      <c r="AD10" s="155" t="s">
        <v>505</v>
      </c>
      <c r="AE10" s="155" t="s">
        <v>505</v>
      </c>
      <c r="AF10" s="155" t="s">
        <v>505</v>
      </c>
      <c r="AG10" s="155" t="s">
        <v>505</v>
      </c>
      <c r="AH10" s="155" t="s">
        <v>505</v>
      </c>
      <c r="AI10" s="155" t="s">
        <v>505</v>
      </c>
    </row>
    <row r="11" spans="1:35" s="86" customFormat="1" x14ac:dyDescent="0.2">
      <c r="A11" s="162" t="s">
        <v>508</v>
      </c>
      <c r="B11" s="162" t="s">
        <v>321</v>
      </c>
      <c r="C11" s="162" t="s">
        <v>322</v>
      </c>
      <c r="D11" s="154">
        <v>108</v>
      </c>
      <c r="E11" s="154">
        <v>985</v>
      </c>
      <c r="F11" s="155">
        <v>83.070175438596493</v>
      </c>
      <c r="G11" s="154">
        <v>247.79023999999995</v>
      </c>
      <c r="H11" s="154">
        <v>17.836817</v>
      </c>
      <c r="I11" s="154">
        <v>89.329977999999983</v>
      </c>
      <c r="J11" s="154">
        <v>33.027149999999992</v>
      </c>
      <c r="K11" s="154">
        <v>17.330646000000002</v>
      </c>
      <c r="L11" s="154">
        <v>49.334028000000004</v>
      </c>
      <c r="M11" s="155">
        <v>251.56369543147204</v>
      </c>
      <c r="N11" s="155">
        <v>7.1983533330449188</v>
      </c>
      <c r="O11" s="155">
        <v>1.1038632252917446</v>
      </c>
      <c r="P11" s="155">
        <v>12.691664386837315</v>
      </c>
      <c r="Q11" s="155">
        <v>51.697131809448308</v>
      </c>
      <c r="R11" s="155">
        <v>36.050644286877478</v>
      </c>
      <c r="S11" s="155">
        <v>90.69033299492385</v>
      </c>
      <c r="T11" s="155">
        <v>50.085307614213207</v>
      </c>
      <c r="U11" s="155">
        <v>55.226732508542668</v>
      </c>
      <c r="V11" s="155">
        <v>67.126467288663136</v>
      </c>
      <c r="W11" s="155">
        <v>36.972078958756711</v>
      </c>
      <c r="X11" s="155">
        <v>5.35175638879078</v>
      </c>
      <c r="Y11" s="155">
        <v>19.400258291557886</v>
      </c>
      <c r="Z11" s="155">
        <v>4.3991859860631957</v>
      </c>
      <c r="AA11" s="155">
        <v>157.32517207207974</v>
      </c>
      <c r="AB11" s="155">
        <v>10.27991604614617</v>
      </c>
      <c r="AC11" s="155">
        <v>64.785201448695858</v>
      </c>
      <c r="AD11" s="155">
        <v>88.849719559210897</v>
      </c>
      <c r="AE11" s="155">
        <v>7.95892688894439</v>
      </c>
      <c r="AF11" s="155">
        <v>3.191353551844661</v>
      </c>
      <c r="AG11" s="155">
        <v>326.1709664974619</v>
      </c>
      <c r="AH11" s="155">
        <v>34.249784668627093</v>
      </c>
      <c r="AI11" s="155">
        <v>8.3194621105175877</v>
      </c>
    </row>
    <row r="12" spans="1:35" s="86" customFormat="1" x14ac:dyDescent="0.2">
      <c r="A12" s="162" t="s">
        <v>508</v>
      </c>
      <c r="B12" s="162" t="s">
        <v>323</v>
      </c>
      <c r="C12" s="162" t="s">
        <v>324</v>
      </c>
      <c r="D12" s="154">
        <v>2656</v>
      </c>
      <c r="E12" s="154">
        <v>17760</v>
      </c>
      <c r="F12" s="155">
        <v>81.538676217498491</v>
      </c>
      <c r="G12" s="154">
        <v>5530.1217939999869</v>
      </c>
      <c r="H12" s="154">
        <v>891.21595899999943</v>
      </c>
      <c r="I12" s="154">
        <v>1041.4719750000002</v>
      </c>
      <c r="J12" s="154">
        <v>247.95902700000087</v>
      </c>
      <c r="K12" s="154">
        <v>233.56988100000024</v>
      </c>
      <c r="L12" s="154">
        <v>731.29707399999802</v>
      </c>
      <c r="M12" s="155">
        <v>311.3807316441434</v>
      </c>
      <c r="N12" s="155">
        <v>16.115666023250004</v>
      </c>
      <c r="O12" s="155">
        <v>6.8517415147654761</v>
      </c>
      <c r="P12" s="155">
        <v>58.813864044049616</v>
      </c>
      <c r="Q12" s="155">
        <v>16.951300634229955</v>
      </c>
      <c r="R12" s="155">
        <v>18.832713162483429</v>
      </c>
      <c r="S12" s="155">
        <v>58.641440033783788</v>
      </c>
      <c r="T12" s="155">
        <v>41.176637049549441</v>
      </c>
      <c r="U12" s="155">
        <v>70.217643062358732</v>
      </c>
      <c r="V12" s="155">
        <v>41.45226745131842</v>
      </c>
      <c r="W12" s="155">
        <v>23.808516498967805</v>
      </c>
      <c r="X12" s="155">
        <v>1.9274814727525365</v>
      </c>
      <c r="Y12" s="155">
        <v>22.423551769058502</v>
      </c>
      <c r="Z12" s="155">
        <v>9.2869035482123437</v>
      </c>
      <c r="AA12" s="155">
        <v>84.56507958115499</v>
      </c>
      <c r="AB12" s="155">
        <v>11.837912116159529</v>
      </c>
      <c r="AC12" s="155">
        <v>60.228279378228088</v>
      </c>
      <c r="AD12" s="155">
        <v>74.055365596292901</v>
      </c>
      <c r="AE12" s="155">
        <v>12.84152099157509</v>
      </c>
      <c r="AF12" s="155">
        <v>13.103113412132297</v>
      </c>
      <c r="AG12" s="155">
        <v>117.94019746621656</v>
      </c>
      <c r="AH12" s="155">
        <v>57.212431149704599</v>
      </c>
      <c r="AI12" s="155">
        <v>7.447871053843798</v>
      </c>
    </row>
    <row r="13" spans="1:35" s="86" customFormat="1" x14ac:dyDescent="0.2">
      <c r="A13" s="162" t="s">
        <v>508</v>
      </c>
      <c r="B13" s="162" t="s">
        <v>325</v>
      </c>
      <c r="C13" s="162" t="s">
        <v>326</v>
      </c>
      <c r="D13" s="154">
        <v>193</v>
      </c>
      <c r="E13" s="154">
        <v>1437</v>
      </c>
      <c r="F13" s="155">
        <v>89.968253968253961</v>
      </c>
      <c r="G13" s="154">
        <v>604.34316999999908</v>
      </c>
      <c r="H13" s="154">
        <v>183.21527399999999</v>
      </c>
      <c r="I13" s="154">
        <v>146.88743400000004</v>
      </c>
      <c r="J13" s="154">
        <v>53.831893000000051</v>
      </c>
      <c r="K13" s="154">
        <v>19.170112999999976</v>
      </c>
      <c r="L13" s="154">
        <v>78.689804000000038</v>
      </c>
      <c r="M13" s="155">
        <v>420.55892136395204</v>
      </c>
      <c r="N13" s="155">
        <v>30.316429984639402</v>
      </c>
      <c r="O13" s="155">
        <v>5.6190077920103514</v>
      </c>
      <c r="P13" s="155">
        <v>54.312696215921875</v>
      </c>
      <c r="Q13" s="155">
        <v>20.103649726271229</v>
      </c>
      <c r="R13" s="155">
        <v>24.305302234159484</v>
      </c>
      <c r="S13" s="155">
        <v>102.21811691022967</v>
      </c>
      <c r="T13" s="155">
        <v>54.759780097425214</v>
      </c>
      <c r="U13" s="155">
        <v>53.571501562209889</v>
      </c>
      <c r="V13" s="155">
        <v>36.448690266298364</v>
      </c>
      <c r="W13" s="155">
        <v>36.648399072721247</v>
      </c>
      <c r="X13" s="155">
        <v>3.9633266642196121</v>
      </c>
      <c r="Y13" s="155">
        <v>13.035014903928149</v>
      </c>
      <c r="Z13" s="155">
        <v>7.8782837995181225</v>
      </c>
      <c r="AA13" s="155">
        <v>232.84082784083103</v>
      </c>
      <c r="AB13" s="155">
        <v>13.153800460286682</v>
      </c>
      <c r="AC13" s="155">
        <v>44.289358770933646</v>
      </c>
      <c r="AD13" s="155">
        <v>82.915756108061288</v>
      </c>
      <c r="AE13" s="155">
        <v>4.2592610958297268</v>
      </c>
      <c r="AF13" s="155">
        <v>12.824982796108927</v>
      </c>
      <c r="AG13" s="155">
        <v>284.79452400835089</v>
      </c>
      <c r="AH13" s="155">
        <v>73.270967558557246</v>
      </c>
      <c r="AI13" s="155">
        <v>7.02524645634508</v>
      </c>
    </row>
    <row r="14" spans="1:35" s="86" customFormat="1" x14ac:dyDescent="0.2">
      <c r="A14" s="162" t="s">
        <v>508</v>
      </c>
      <c r="B14" s="162" t="s">
        <v>329</v>
      </c>
      <c r="C14" s="162" t="s">
        <v>330</v>
      </c>
      <c r="D14" s="154">
        <v>211</v>
      </c>
      <c r="E14" s="154">
        <v>492</v>
      </c>
      <c r="F14" s="155">
        <v>92.627599243856324</v>
      </c>
      <c r="G14" s="154">
        <v>125.99587300000039</v>
      </c>
      <c r="H14" s="154">
        <v>24.653822000000002</v>
      </c>
      <c r="I14" s="154">
        <v>31.468232000000054</v>
      </c>
      <c r="J14" s="154">
        <v>3.5328549999999903</v>
      </c>
      <c r="K14" s="154">
        <v>2.2705610000000052</v>
      </c>
      <c r="L14" s="154">
        <v>26.078947000000007</v>
      </c>
      <c r="M14" s="155">
        <v>256.08917276422841</v>
      </c>
      <c r="N14" s="155">
        <v>19.56716629916912</v>
      </c>
      <c r="O14" s="155">
        <v>8.3203174849926977</v>
      </c>
      <c r="P14" s="155">
        <v>39.3576416975123</v>
      </c>
      <c r="Q14" s="155">
        <v>26.835940010313088</v>
      </c>
      <c r="R14" s="155">
        <v>24.975605351772085</v>
      </c>
      <c r="S14" s="155">
        <v>63.959821138211495</v>
      </c>
      <c r="T14" s="155">
        <v>53.005989837398388</v>
      </c>
      <c r="U14" s="155">
        <v>82.873886909184989</v>
      </c>
      <c r="V14" s="155">
        <v>39.573684439648154</v>
      </c>
      <c r="W14" s="155">
        <v>11.226734949710503</v>
      </c>
      <c r="X14" s="155">
        <v>1.2507052512743719</v>
      </c>
      <c r="Y14" s="155">
        <v>6.9349903868571952</v>
      </c>
      <c r="Z14" s="155">
        <v>29.312794012108796</v>
      </c>
      <c r="AA14" s="155">
        <v>114.42556894013529</v>
      </c>
      <c r="AB14" s="155">
        <v>9.0264644161683076</v>
      </c>
      <c r="AC14" s="155">
        <v>43.75214367041081</v>
      </c>
      <c r="AD14" s="155">
        <v>78.16927289448418</v>
      </c>
      <c r="AE14" s="155">
        <v>8.8120593825010118</v>
      </c>
      <c r="AF14" s="155">
        <v>13.018667723014588</v>
      </c>
      <c r="AG14" s="155">
        <v>79.550522357723395</v>
      </c>
      <c r="AH14" s="155">
        <v>67.958924665322527</v>
      </c>
      <c r="AI14" s="155">
        <v>5.4978455983176406</v>
      </c>
    </row>
    <row r="15" spans="1:35" s="86" customFormat="1" x14ac:dyDescent="0.2">
      <c r="A15" s="162" t="s">
        <v>508</v>
      </c>
      <c r="B15" s="162" t="s">
        <v>331</v>
      </c>
      <c r="C15" s="162" t="s">
        <v>332</v>
      </c>
      <c r="D15" s="154" t="s">
        <v>505</v>
      </c>
      <c r="E15" s="154" t="s">
        <v>505</v>
      </c>
      <c r="F15" s="155" t="s">
        <v>505</v>
      </c>
      <c r="G15" s="154" t="s">
        <v>505</v>
      </c>
      <c r="H15" s="154" t="s">
        <v>505</v>
      </c>
      <c r="I15" s="154" t="s">
        <v>505</v>
      </c>
      <c r="J15" s="154" t="s">
        <v>505</v>
      </c>
      <c r="K15" s="154" t="s">
        <v>505</v>
      </c>
      <c r="L15" s="154" t="s">
        <v>505</v>
      </c>
      <c r="M15" s="155" t="s">
        <v>505</v>
      </c>
      <c r="N15" s="155" t="s">
        <v>505</v>
      </c>
      <c r="O15" s="155" t="s">
        <v>505</v>
      </c>
      <c r="P15" s="155" t="s">
        <v>505</v>
      </c>
      <c r="Q15" s="155" t="s">
        <v>505</v>
      </c>
      <c r="R15" s="155" t="s">
        <v>505</v>
      </c>
      <c r="S15" s="155" t="s">
        <v>505</v>
      </c>
      <c r="T15" s="155" t="s">
        <v>505</v>
      </c>
      <c r="U15" s="155" t="s">
        <v>505</v>
      </c>
      <c r="V15" s="155" t="s">
        <v>505</v>
      </c>
      <c r="W15" s="155" t="s">
        <v>505</v>
      </c>
      <c r="X15" s="155" t="s">
        <v>505</v>
      </c>
      <c r="Y15" s="155" t="s">
        <v>505</v>
      </c>
      <c r="Z15" s="155" t="s">
        <v>505</v>
      </c>
      <c r="AA15" s="155" t="s">
        <v>505</v>
      </c>
      <c r="AB15" s="155" t="s">
        <v>505</v>
      </c>
      <c r="AC15" s="155" t="s">
        <v>505</v>
      </c>
      <c r="AD15" s="155" t="s">
        <v>505</v>
      </c>
      <c r="AE15" s="155" t="s">
        <v>505</v>
      </c>
      <c r="AF15" s="155" t="s">
        <v>505</v>
      </c>
      <c r="AG15" s="155" t="s">
        <v>505</v>
      </c>
      <c r="AH15" s="155" t="s">
        <v>505</v>
      </c>
      <c r="AI15" s="155" t="s">
        <v>505</v>
      </c>
    </row>
    <row r="16" spans="1:35" s="86" customFormat="1" x14ac:dyDescent="0.2">
      <c r="A16" s="162" t="s">
        <v>508</v>
      </c>
      <c r="B16" s="162" t="s">
        <v>333</v>
      </c>
      <c r="C16" s="162" t="s">
        <v>334</v>
      </c>
      <c r="D16" s="154">
        <v>83</v>
      </c>
      <c r="E16" s="154">
        <v>1645</v>
      </c>
      <c r="F16" s="155">
        <v>97.933130699088139</v>
      </c>
      <c r="G16" s="154">
        <v>228.29015000000015</v>
      </c>
      <c r="H16" s="154">
        <v>52.363337000000001</v>
      </c>
      <c r="I16" s="154">
        <v>86.627788999999879</v>
      </c>
      <c r="J16" s="154">
        <v>22.949212999999975</v>
      </c>
      <c r="K16" s="154">
        <v>4.5222910000000036</v>
      </c>
      <c r="L16" s="154">
        <v>59.606273000000051</v>
      </c>
      <c r="M16" s="155">
        <v>138.77820668693019</v>
      </c>
      <c r="N16" s="155">
        <v>22.937186295597932</v>
      </c>
      <c r="O16" s="155">
        <v>0.34671244325515177</v>
      </c>
      <c r="P16" s="155">
        <v>37.930302413085215</v>
      </c>
      <c r="Q16" s="155">
        <v>28.503780743103352</v>
      </c>
      <c r="R16" s="155">
        <v>37.946354233855388</v>
      </c>
      <c r="S16" s="155">
        <v>52.661269908814511</v>
      </c>
      <c r="T16" s="155">
        <v>36.234816413373892</v>
      </c>
      <c r="U16" s="155">
        <v>68.807335022714412</v>
      </c>
      <c r="V16" s="155">
        <v>39.711189049251459</v>
      </c>
      <c r="W16" s="155">
        <v>26.491745044999369</v>
      </c>
      <c r="X16" s="155">
        <v>5.2802935212053574</v>
      </c>
      <c r="Y16" s="155">
        <v>5.1746660715331716</v>
      </c>
      <c r="Z16" s="155">
        <v>1.2635170676616101</v>
      </c>
      <c r="AA16" s="155">
        <v>341.57973194351001</v>
      </c>
      <c r="AB16" s="155">
        <v>44.888180685367686</v>
      </c>
      <c r="AC16" s="155">
        <v>40.80135386315925</v>
      </c>
      <c r="AD16" s="155">
        <v>70.601751355372983</v>
      </c>
      <c r="AE16" s="155">
        <v>8.1123346530204081</v>
      </c>
      <c r="AF16" s="155">
        <v>21.285913991606247</v>
      </c>
      <c r="AG16" s="155">
        <v>31.07920425531908</v>
      </c>
      <c r="AH16" s="155">
        <v>10.590020127859432</v>
      </c>
      <c r="AI16" s="155">
        <v>13.998781665863779</v>
      </c>
    </row>
    <row r="17" spans="1:35" s="86" customFormat="1" x14ac:dyDescent="0.2">
      <c r="A17" s="162" t="s">
        <v>508</v>
      </c>
      <c r="B17" s="162" t="s">
        <v>335</v>
      </c>
      <c r="C17" s="162" t="s">
        <v>336</v>
      </c>
      <c r="D17" s="154">
        <v>992</v>
      </c>
      <c r="E17" s="154">
        <v>5225</v>
      </c>
      <c r="F17" s="155">
        <v>96.338757396449708</v>
      </c>
      <c r="G17" s="154">
        <v>1274.9192799999976</v>
      </c>
      <c r="H17" s="154">
        <v>307.68077299999993</v>
      </c>
      <c r="I17" s="154">
        <v>305.73761200000297</v>
      </c>
      <c r="J17" s="154">
        <v>53.630644000000331</v>
      </c>
      <c r="K17" s="154">
        <v>51.234121999999886</v>
      </c>
      <c r="L17" s="154">
        <v>231.93004300000118</v>
      </c>
      <c r="M17" s="155">
        <v>244.00368995215263</v>
      </c>
      <c r="N17" s="155">
        <v>24.133353211193146</v>
      </c>
      <c r="O17" s="155">
        <v>5.4845090358177604</v>
      </c>
      <c r="P17" s="155">
        <v>47.452038558740341</v>
      </c>
      <c r="Q17" s="155">
        <v>24.724307922805899</v>
      </c>
      <c r="R17" s="155">
        <v>23.980938777551753</v>
      </c>
      <c r="S17" s="155">
        <v>58.514375502392916</v>
      </c>
      <c r="T17" s="155">
        <v>44.388524976076781</v>
      </c>
      <c r="U17" s="155">
        <v>75.85917921017807</v>
      </c>
      <c r="V17" s="155">
        <v>38.367789309679559</v>
      </c>
      <c r="W17" s="155">
        <v>17.541395593813888</v>
      </c>
      <c r="X17" s="155">
        <v>1.3817520274695401</v>
      </c>
      <c r="Y17" s="155">
        <v>16.715750004628251</v>
      </c>
      <c r="Z17" s="155">
        <v>24.364726505435158</v>
      </c>
      <c r="AA17" s="155">
        <v>70.580834340824254</v>
      </c>
      <c r="AB17" s="155">
        <v>6.1911473174529981</v>
      </c>
      <c r="AC17" s="155">
        <v>50.023713943746259</v>
      </c>
      <c r="AD17" s="155">
        <v>86.158277749531663</v>
      </c>
      <c r="AE17" s="155">
        <v>2.6783359827050215</v>
      </c>
      <c r="AF17" s="155">
        <v>11.163386267764082</v>
      </c>
      <c r="AG17" s="155">
        <v>165.78894928229735</v>
      </c>
      <c r="AH17" s="155">
        <v>92.722178682975994</v>
      </c>
      <c r="AI17" s="155">
        <v>3.5418891666727537</v>
      </c>
    </row>
    <row r="18" spans="1:35" s="86" customFormat="1" x14ac:dyDescent="0.2">
      <c r="A18" s="162" t="s">
        <v>508</v>
      </c>
      <c r="B18" s="162" t="s">
        <v>337</v>
      </c>
      <c r="C18" s="162" t="s">
        <v>338</v>
      </c>
      <c r="D18" s="154">
        <v>78</v>
      </c>
      <c r="E18" s="154">
        <v>2302</v>
      </c>
      <c r="F18" s="155">
        <v>77.357848144364993</v>
      </c>
      <c r="G18" s="154">
        <v>459.87451000000004</v>
      </c>
      <c r="H18" s="154">
        <v>49.681025000000005</v>
      </c>
      <c r="I18" s="154">
        <v>154.33885399999997</v>
      </c>
      <c r="J18" s="154">
        <v>33.741204000000018</v>
      </c>
      <c r="K18" s="154">
        <v>15.57874799999999</v>
      </c>
      <c r="L18" s="154">
        <v>112.98095199999997</v>
      </c>
      <c r="M18" s="155">
        <v>199.77172458731542</v>
      </c>
      <c r="N18" s="155">
        <v>10.803169977827212</v>
      </c>
      <c r="O18" s="155">
        <v>3.3539512780507277</v>
      </c>
      <c r="P18" s="155">
        <v>41.018580389872817</v>
      </c>
      <c r="Q18" s="155">
        <v>24.44290555710419</v>
      </c>
      <c r="R18" s="155">
        <v>33.561080391257157</v>
      </c>
      <c r="S18" s="155">
        <v>67.045549087749762</v>
      </c>
      <c r="T18" s="155">
        <v>49.079475238922669</v>
      </c>
      <c r="U18" s="155">
        <v>73.203181876677675</v>
      </c>
      <c r="V18" s="155">
        <v>31.583083857997224</v>
      </c>
      <c r="W18" s="155">
        <v>21.861769169285157</v>
      </c>
      <c r="X18" s="155">
        <v>3.8546456945395859</v>
      </c>
      <c r="Y18" s="155">
        <v>10.086076858458478</v>
      </c>
      <c r="Z18" s="155">
        <v>5.6119735169714318</v>
      </c>
      <c r="AA18" s="155">
        <v>172.70342642763109</v>
      </c>
      <c r="AB18" s="155">
        <v>13.642374241528868</v>
      </c>
      <c r="AC18" s="155">
        <v>53.257400308235603</v>
      </c>
      <c r="AD18" s="155">
        <v>91.246529747282636</v>
      </c>
      <c r="AE18" s="155">
        <v>5.3855388428683311</v>
      </c>
      <c r="AF18" s="155">
        <v>3.3679314098489366</v>
      </c>
      <c r="AG18" s="155">
        <v>107.43982623805378</v>
      </c>
      <c r="AH18" s="155">
        <v>13.444122170715019</v>
      </c>
      <c r="AI18" s="155">
        <v>9.191767940442416</v>
      </c>
    </row>
    <row r="19" spans="1:35" s="86" customFormat="1" x14ac:dyDescent="0.2">
      <c r="A19" s="162" t="s">
        <v>508</v>
      </c>
      <c r="B19" s="162" t="s">
        <v>339</v>
      </c>
      <c r="C19" s="162" t="s">
        <v>340</v>
      </c>
      <c r="D19" s="154">
        <v>671</v>
      </c>
      <c r="E19" s="154">
        <v>1862</v>
      </c>
      <c r="F19" s="155">
        <v>88.21002386634845</v>
      </c>
      <c r="G19" s="154">
        <v>277.06157999999823</v>
      </c>
      <c r="H19" s="154">
        <v>9.4247799999999931</v>
      </c>
      <c r="I19" s="154">
        <v>117.71283699999984</v>
      </c>
      <c r="J19" s="154">
        <v>12.252076000000047</v>
      </c>
      <c r="K19" s="154">
        <v>14.501589999999894</v>
      </c>
      <c r="L19" s="154">
        <v>100.28672299999967</v>
      </c>
      <c r="M19" s="155">
        <v>148.79784103114835</v>
      </c>
      <c r="N19" s="155">
        <v>3.4016914218131773</v>
      </c>
      <c r="O19" s="155">
        <v>0.75190382106529863</v>
      </c>
      <c r="P19" s="155">
        <v>27.359142093084344</v>
      </c>
      <c r="Q19" s="155">
        <v>29.13601994162136</v>
      </c>
      <c r="R19" s="155">
        <v>42.486163906233628</v>
      </c>
      <c r="S19" s="155">
        <v>63.21849462943063</v>
      </c>
      <c r="T19" s="155">
        <v>53.859679377013784</v>
      </c>
      <c r="U19" s="155">
        <v>85.196080186224549</v>
      </c>
      <c r="V19" s="155">
        <v>50.493402235308238</v>
      </c>
      <c r="W19" s="155">
        <v>10.408445087429218</v>
      </c>
      <c r="X19" s="155">
        <v>1.483589677067475</v>
      </c>
      <c r="Y19" s="155">
        <v>12.205567873014409</v>
      </c>
      <c r="Z19" s="155">
        <v>14.228136326105215</v>
      </c>
      <c r="AA19" s="155">
        <v>68.153778005604522</v>
      </c>
      <c r="AB19" s="155">
        <v>7.0766108257844005</v>
      </c>
      <c r="AC19" s="155">
        <v>59.494870192795716</v>
      </c>
      <c r="AD19" s="155">
        <v>81.890453967646494</v>
      </c>
      <c r="AE19" s="155">
        <v>9.3024834709483031</v>
      </c>
      <c r="AF19" s="155">
        <v>8.8070625614040381</v>
      </c>
      <c r="AG19" s="155">
        <v>92.98324382384439</v>
      </c>
      <c r="AH19" s="155">
        <v>61.719915824051661</v>
      </c>
      <c r="AI19" s="155">
        <v>5.7114257583620356</v>
      </c>
    </row>
    <row r="20" spans="1:35" s="86" customFormat="1" x14ac:dyDescent="0.2">
      <c r="A20" s="162" t="s">
        <v>508</v>
      </c>
      <c r="B20" s="162" t="s">
        <v>341</v>
      </c>
      <c r="C20" s="162" t="s">
        <v>342</v>
      </c>
      <c r="D20" s="154" t="s">
        <v>505</v>
      </c>
      <c r="E20" s="154" t="s">
        <v>505</v>
      </c>
      <c r="F20" s="155" t="s">
        <v>505</v>
      </c>
      <c r="G20" s="154" t="s">
        <v>505</v>
      </c>
      <c r="H20" s="154" t="s">
        <v>505</v>
      </c>
      <c r="I20" s="154" t="s">
        <v>505</v>
      </c>
      <c r="J20" s="154" t="s">
        <v>505</v>
      </c>
      <c r="K20" s="154" t="s">
        <v>505</v>
      </c>
      <c r="L20" s="154" t="s">
        <v>505</v>
      </c>
      <c r="M20" s="155" t="s">
        <v>505</v>
      </c>
      <c r="N20" s="155" t="s">
        <v>505</v>
      </c>
      <c r="O20" s="155" t="s">
        <v>505</v>
      </c>
      <c r="P20" s="155" t="s">
        <v>505</v>
      </c>
      <c r="Q20" s="155" t="s">
        <v>505</v>
      </c>
      <c r="R20" s="155" t="s">
        <v>505</v>
      </c>
      <c r="S20" s="155" t="s">
        <v>505</v>
      </c>
      <c r="T20" s="155" t="s">
        <v>505</v>
      </c>
      <c r="U20" s="155" t="s">
        <v>505</v>
      </c>
      <c r="V20" s="155" t="s">
        <v>505</v>
      </c>
      <c r="W20" s="155" t="s">
        <v>505</v>
      </c>
      <c r="X20" s="155" t="s">
        <v>505</v>
      </c>
      <c r="Y20" s="155" t="s">
        <v>505</v>
      </c>
      <c r="Z20" s="155" t="s">
        <v>505</v>
      </c>
      <c r="AA20" s="155" t="s">
        <v>505</v>
      </c>
      <c r="AB20" s="155" t="s">
        <v>505</v>
      </c>
      <c r="AC20" s="155" t="s">
        <v>505</v>
      </c>
      <c r="AD20" s="155" t="s">
        <v>505</v>
      </c>
      <c r="AE20" s="155" t="s">
        <v>505</v>
      </c>
      <c r="AF20" s="155" t="s">
        <v>505</v>
      </c>
      <c r="AG20" s="155" t="s">
        <v>505</v>
      </c>
      <c r="AH20" s="155" t="s">
        <v>505</v>
      </c>
      <c r="AI20" s="155" t="s">
        <v>505</v>
      </c>
    </row>
    <row r="21" spans="1:35" s="86" customFormat="1" x14ac:dyDescent="0.2">
      <c r="A21" s="162" t="s">
        <v>508</v>
      </c>
      <c r="B21" s="162" t="s">
        <v>343</v>
      </c>
      <c r="C21" s="162" t="s">
        <v>344</v>
      </c>
      <c r="D21" s="154">
        <v>92</v>
      </c>
      <c r="E21" s="154">
        <v>3765</v>
      </c>
      <c r="F21" s="155">
        <v>85.737401756819224</v>
      </c>
      <c r="G21" s="154">
        <v>1088.8167599999997</v>
      </c>
      <c r="H21" s="154">
        <v>420.63146300000005</v>
      </c>
      <c r="I21" s="154">
        <v>283.35817200000014</v>
      </c>
      <c r="J21" s="154">
        <v>38.25237400000006</v>
      </c>
      <c r="K21" s="154">
        <v>33.290531999999999</v>
      </c>
      <c r="L21" s="154">
        <v>224.24159499999996</v>
      </c>
      <c r="M21" s="155">
        <v>289.19435856573699</v>
      </c>
      <c r="N21" s="155">
        <v>38.631979085259502</v>
      </c>
      <c r="O21" s="155">
        <v>2.4571888355059039</v>
      </c>
      <c r="P21" s="155">
        <v>37.938535844805713</v>
      </c>
      <c r="Q21" s="155">
        <v>32.836439429932653</v>
      </c>
      <c r="R21" s="155">
        <v>26.024413143677194</v>
      </c>
      <c r="S21" s="155">
        <v>75.261134661354617</v>
      </c>
      <c r="T21" s="155">
        <v>59.559520584329341</v>
      </c>
      <c r="U21" s="155">
        <v>79.13715472444531</v>
      </c>
      <c r="V21" s="155">
        <v>37.764531985572908</v>
      </c>
      <c r="W21" s="155">
        <v>13.499654423236485</v>
      </c>
      <c r="X21" s="155">
        <v>-1.5871337248702873</v>
      </c>
      <c r="Y21" s="155">
        <v>11.745509425033864</v>
      </c>
      <c r="Z21" s="155">
        <v>9.3944794826807207</v>
      </c>
      <c r="AA21" s="155">
        <v>47.617402516935094</v>
      </c>
      <c r="AB21" s="155">
        <v>4.2723553153660321</v>
      </c>
      <c r="AC21" s="155">
        <v>67.908326182709914</v>
      </c>
      <c r="AD21" s="155">
        <v>92.589579537422267</v>
      </c>
      <c r="AE21" s="155">
        <v>3.333516820753355</v>
      </c>
      <c r="AF21" s="155">
        <v>4.0769036418243916</v>
      </c>
      <c r="AG21" s="155">
        <v>237.80777450199204</v>
      </c>
      <c r="AH21" s="155">
        <v>43.342888086246298</v>
      </c>
      <c r="AI21" s="155">
        <v>-5.7915021669676134</v>
      </c>
    </row>
    <row r="22" spans="1:35" s="86" customFormat="1" x14ac:dyDescent="0.2">
      <c r="A22" s="162" t="s">
        <v>508</v>
      </c>
      <c r="B22" s="162" t="s">
        <v>345</v>
      </c>
      <c r="C22" s="162" t="s">
        <v>346</v>
      </c>
      <c r="D22" s="154" t="s">
        <v>505</v>
      </c>
      <c r="E22" s="154" t="s">
        <v>505</v>
      </c>
      <c r="F22" s="155" t="s">
        <v>505</v>
      </c>
      <c r="G22" s="154" t="s">
        <v>505</v>
      </c>
      <c r="H22" s="154" t="s">
        <v>505</v>
      </c>
      <c r="I22" s="154" t="s">
        <v>505</v>
      </c>
      <c r="J22" s="154" t="s">
        <v>505</v>
      </c>
      <c r="K22" s="154" t="s">
        <v>505</v>
      </c>
      <c r="L22" s="154" t="s">
        <v>505</v>
      </c>
      <c r="M22" s="155" t="s">
        <v>505</v>
      </c>
      <c r="N22" s="155" t="s">
        <v>505</v>
      </c>
      <c r="O22" s="155" t="s">
        <v>505</v>
      </c>
      <c r="P22" s="155" t="s">
        <v>505</v>
      </c>
      <c r="Q22" s="155" t="s">
        <v>505</v>
      </c>
      <c r="R22" s="155" t="s">
        <v>505</v>
      </c>
      <c r="S22" s="155" t="s">
        <v>505</v>
      </c>
      <c r="T22" s="155" t="s">
        <v>505</v>
      </c>
      <c r="U22" s="155" t="s">
        <v>505</v>
      </c>
      <c r="V22" s="155" t="s">
        <v>505</v>
      </c>
      <c r="W22" s="155" t="s">
        <v>505</v>
      </c>
      <c r="X22" s="155" t="s">
        <v>505</v>
      </c>
      <c r="Y22" s="155" t="s">
        <v>505</v>
      </c>
      <c r="Z22" s="155" t="s">
        <v>505</v>
      </c>
      <c r="AA22" s="155" t="s">
        <v>505</v>
      </c>
      <c r="AB22" s="155" t="s">
        <v>505</v>
      </c>
      <c r="AC22" s="155" t="s">
        <v>505</v>
      </c>
      <c r="AD22" s="155" t="s">
        <v>505</v>
      </c>
      <c r="AE22" s="155" t="s">
        <v>505</v>
      </c>
      <c r="AF22" s="155" t="s">
        <v>505</v>
      </c>
      <c r="AG22" s="155" t="s">
        <v>505</v>
      </c>
      <c r="AH22" s="155" t="s">
        <v>505</v>
      </c>
      <c r="AI22" s="155" t="s">
        <v>505</v>
      </c>
    </row>
    <row r="23" spans="1:35" s="86" customFormat="1" x14ac:dyDescent="0.2">
      <c r="A23" s="162" t="s">
        <v>508</v>
      </c>
      <c r="B23" s="162" t="s">
        <v>347</v>
      </c>
      <c r="C23" s="162" t="s">
        <v>348</v>
      </c>
      <c r="D23" s="154">
        <v>273</v>
      </c>
      <c r="E23" s="154">
        <v>7901</v>
      </c>
      <c r="F23" s="155">
        <v>79.064386317907449</v>
      </c>
      <c r="G23" s="154">
        <v>1799.4841900000013</v>
      </c>
      <c r="H23" s="154">
        <v>462.70331899999996</v>
      </c>
      <c r="I23" s="154">
        <v>535.83598099999961</v>
      </c>
      <c r="J23" s="154">
        <v>131.90936000000002</v>
      </c>
      <c r="K23" s="154">
        <v>89.182153999999969</v>
      </c>
      <c r="L23" s="154">
        <v>374.28348499999981</v>
      </c>
      <c r="M23" s="155">
        <v>227.75397924313395</v>
      </c>
      <c r="N23" s="155">
        <v>25.713108321335103</v>
      </c>
      <c r="O23" s="155">
        <v>6.0037784800685063</v>
      </c>
      <c r="P23" s="155">
        <v>42.300789120379271</v>
      </c>
      <c r="Q23" s="155">
        <v>23.348026792396727</v>
      </c>
      <c r="R23" s="155">
        <v>29.777198598227152</v>
      </c>
      <c r="S23" s="155">
        <v>67.818754714593041</v>
      </c>
      <c r="T23" s="155">
        <v>47.37165991646625</v>
      </c>
      <c r="U23" s="155">
        <v>69.850383003675176</v>
      </c>
      <c r="V23" s="155">
        <v>19.80528042794009</v>
      </c>
      <c r="W23" s="155">
        <v>24.617488313088877</v>
      </c>
      <c r="X23" s="155">
        <v>1.5135372209077287</v>
      </c>
      <c r="Y23" s="155">
        <v>16.642540842613428</v>
      </c>
      <c r="Z23" s="155">
        <v>6.5436875570654554</v>
      </c>
      <c r="AA23" s="155">
        <v>112.33491492031007</v>
      </c>
      <c r="AB23" s="155">
        <v>10.440289294498838</v>
      </c>
      <c r="AC23" s="155">
        <v>61.729440743682673</v>
      </c>
      <c r="AD23" s="155">
        <v>89.453038844113081</v>
      </c>
      <c r="AE23" s="155">
        <v>2.7719696907849061</v>
      </c>
      <c r="AF23" s="155">
        <v>7.7749914651020529</v>
      </c>
      <c r="AG23" s="155">
        <v>159.91198658397681</v>
      </c>
      <c r="AH23" s="155">
        <v>42.947704167247203</v>
      </c>
      <c r="AI23" s="155">
        <v>4.6249892286351262</v>
      </c>
    </row>
    <row r="24" spans="1:35" s="86" customFormat="1" x14ac:dyDescent="0.2">
      <c r="A24" s="162" t="s">
        <v>508</v>
      </c>
      <c r="B24" s="162" t="s">
        <v>349</v>
      </c>
      <c r="C24" s="162" t="s">
        <v>350</v>
      </c>
      <c r="D24" s="154">
        <v>494</v>
      </c>
      <c r="E24" s="154">
        <v>2891</v>
      </c>
      <c r="F24" s="155">
        <v>51.185266229029899</v>
      </c>
      <c r="G24" s="154">
        <v>640.25620000000004</v>
      </c>
      <c r="H24" s="154">
        <v>112.57493699999999</v>
      </c>
      <c r="I24" s="154">
        <v>177.06705799999992</v>
      </c>
      <c r="J24" s="154">
        <v>22.950883000000015</v>
      </c>
      <c r="K24" s="154">
        <v>32.885045999999974</v>
      </c>
      <c r="L24" s="154">
        <v>143.49923200000006</v>
      </c>
      <c r="M24" s="155">
        <v>221.46530612244899</v>
      </c>
      <c r="N24" s="155">
        <v>17.582795293509061</v>
      </c>
      <c r="O24" s="155">
        <v>5.0225849852174234</v>
      </c>
      <c r="P24" s="155">
        <v>37.648831308936437</v>
      </c>
      <c r="Q24" s="155">
        <v>26.788022141545802</v>
      </c>
      <c r="R24" s="155">
        <v>27.655656907344266</v>
      </c>
      <c r="S24" s="155">
        <v>61.247685230024189</v>
      </c>
      <c r="T24" s="155">
        <v>49.636538222068516</v>
      </c>
      <c r="U24" s="155">
        <v>81.042308840981676</v>
      </c>
      <c r="V24" s="155">
        <v>39.398726941145199</v>
      </c>
      <c r="W24" s="155">
        <v>12.961689915241054</v>
      </c>
      <c r="X24" s="155">
        <v>1.3396599673693106</v>
      </c>
      <c r="Y24" s="155">
        <v>18.711409622835752</v>
      </c>
      <c r="Z24" s="155">
        <v>16.579398653796893</v>
      </c>
      <c r="AA24" s="155">
        <v>33.920130177056713</v>
      </c>
      <c r="AB24" s="155">
        <v>5.367407549798255</v>
      </c>
      <c r="AC24" s="155">
        <v>60.91482215110419</v>
      </c>
      <c r="AD24" s="155">
        <v>93.005605745478846</v>
      </c>
      <c r="AE24" s="155">
        <v>4.1870897991479961</v>
      </c>
      <c r="AF24" s="155">
        <v>2.8073044553731581</v>
      </c>
      <c r="AG24" s="155">
        <v>147.90632099619532</v>
      </c>
      <c r="AH24" s="155">
        <v>50.155787354877681</v>
      </c>
      <c r="AI24" s="155">
        <v>5.1549011091862189</v>
      </c>
    </row>
    <row r="25" spans="1:35" s="86" customFormat="1" x14ac:dyDescent="0.2">
      <c r="A25" s="162" t="s">
        <v>508</v>
      </c>
      <c r="B25" s="162" t="s">
        <v>351</v>
      </c>
      <c r="C25" s="162" t="s">
        <v>352</v>
      </c>
      <c r="D25" s="154">
        <v>79</v>
      </c>
      <c r="E25" s="154">
        <v>4231</v>
      </c>
      <c r="F25" s="155">
        <v>64.065363469761763</v>
      </c>
      <c r="G25" s="154">
        <v>1451.6409099999996</v>
      </c>
      <c r="H25" s="154">
        <v>815.20916799999998</v>
      </c>
      <c r="I25" s="154">
        <v>336.93947600000007</v>
      </c>
      <c r="J25" s="154">
        <v>84.096243999999899</v>
      </c>
      <c r="K25" s="154">
        <v>55.212468000000008</v>
      </c>
      <c r="L25" s="154">
        <v>233.48387000000002</v>
      </c>
      <c r="M25" s="155">
        <v>343.09640983219089</v>
      </c>
      <c r="N25" s="155">
        <v>56.157770312494158</v>
      </c>
      <c r="O25" s="155">
        <v>1.426282442069813</v>
      </c>
      <c r="P25" s="155">
        <v>54.171908040267304</v>
      </c>
      <c r="Q25" s="155">
        <v>22.689674905450754</v>
      </c>
      <c r="R25" s="155">
        <v>23.210938302916812</v>
      </c>
      <c r="S25" s="155">
        <v>79.635896005672436</v>
      </c>
      <c r="T25" s="155">
        <v>55.184086504372495</v>
      </c>
      <c r="U25" s="155">
        <v>69.295492701484449</v>
      </c>
      <c r="V25" s="155">
        <v>39.93188419974679</v>
      </c>
      <c r="W25" s="155">
        <v>24.958857596133939</v>
      </c>
      <c r="X25" s="155">
        <v>2.1315231464508693</v>
      </c>
      <c r="Y25" s="155">
        <v>16.384844646153454</v>
      </c>
      <c r="Z25" s="155">
        <v>11.608824601002182</v>
      </c>
      <c r="AA25" s="155">
        <v>106.06636354652548</v>
      </c>
      <c r="AB25" s="155">
        <v>9.7176315853411239</v>
      </c>
      <c r="AC25" s="155">
        <v>56.752884904316844</v>
      </c>
      <c r="AD25" s="155">
        <v>89.87871921619417</v>
      </c>
      <c r="AE25" s="155">
        <v>1.6274434446462944</v>
      </c>
      <c r="AF25" s="155">
        <v>8.4938373391595938</v>
      </c>
      <c r="AG25" s="155">
        <v>204.53759442212245</v>
      </c>
      <c r="AH25" s="155">
        <v>42.019619887974692</v>
      </c>
      <c r="AI25" s="155">
        <v>7.9394592629407681</v>
      </c>
    </row>
    <row r="26" spans="1:35" s="86" customFormat="1" x14ac:dyDescent="0.2">
      <c r="A26" s="162" t="s">
        <v>508</v>
      </c>
      <c r="B26" s="162" t="s">
        <v>353</v>
      </c>
      <c r="C26" s="162" t="s">
        <v>354</v>
      </c>
      <c r="D26" s="154">
        <v>1355</v>
      </c>
      <c r="E26" s="154">
        <v>20652</v>
      </c>
      <c r="F26" s="155">
        <v>89.771665108826284</v>
      </c>
      <c r="G26" s="154">
        <v>3909.2009900000053</v>
      </c>
      <c r="H26" s="154">
        <v>990.96923999999933</v>
      </c>
      <c r="I26" s="154">
        <v>1329.7082159999991</v>
      </c>
      <c r="J26" s="154">
        <v>219.13881800000087</v>
      </c>
      <c r="K26" s="154">
        <v>207.12865799999997</v>
      </c>
      <c r="L26" s="154">
        <v>1045.7727510000002</v>
      </c>
      <c r="M26" s="155">
        <v>189.28922089870255</v>
      </c>
      <c r="N26" s="155">
        <v>25.349662054597964</v>
      </c>
      <c r="O26" s="155">
        <v>4.7020656928641955</v>
      </c>
      <c r="P26" s="155">
        <v>35.027538535324801</v>
      </c>
      <c r="Q26" s="155">
        <v>26.728871593530517</v>
      </c>
      <c r="R26" s="155">
        <v>34.014833706465353</v>
      </c>
      <c r="S26" s="155">
        <v>64.386413712957534</v>
      </c>
      <c r="T26" s="155">
        <v>50.637843840790254</v>
      </c>
      <c r="U26" s="155">
        <v>78.646784190434829</v>
      </c>
      <c r="V26" s="155">
        <v>25.778918266462412</v>
      </c>
      <c r="W26" s="155">
        <v>16.480218394018031</v>
      </c>
      <c r="X26" s="155">
        <v>3.2913314851073889</v>
      </c>
      <c r="Y26" s="155">
        <v>15.572036168259723</v>
      </c>
      <c r="Z26" s="155">
        <v>7.6718916309356233</v>
      </c>
      <c r="AA26" s="155">
        <v>97.507502809169168</v>
      </c>
      <c r="AB26" s="155">
        <v>9.8984630742330175</v>
      </c>
      <c r="AC26" s="155">
        <v>54.128144440799296</v>
      </c>
      <c r="AD26" s="155">
        <v>85.334100401635709</v>
      </c>
      <c r="AE26" s="155">
        <v>6.3165523701444073</v>
      </c>
      <c r="AF26" s="155">
        <v>8.3493472282198571</v>
      </c>
      <c r="AG26" s="155">
        <v>107.19867838465996</v>
      </c>
      <c r="AH26" s="155">
        <v>31.879359381208605</v>
      </c>
      <c r="AI26" s="155">
        <v>9.2154826762208089</v>
      </c>
    </row>
    <row r="27" spans="1:35" s="86" customFormat="1" x14ac:dyDescent="0.2">
      <c r="A27" s="162" t="s">
        <v>508</v>
      </c>
      <c r="B27" s="162" t="s">
        <v>355</v>
      </c>
      <c r="C27" s="162" t="s">
        <v>356</v>
      </c>
      <c r="D27" s="154">
        <v>157</v>
      </c>
      <c r="E27" s="154">
        <v>2834</v>
      </c>
      <c r="F27" s="155">
        <v>72.851405622489963</v>
      </c>
      <c r="G27" s="154">
        <v>475.1877600000002</v>
      </c>
      <c r="H27" s="154">
        <v>251.76312299999992</v>
      </c>
      <c r="I27" s="154">
        <v>183.85384500000015</v>
      </c>
      <c r="J27" s="154">
        <v>18.642431999999989</v>
      </c>
      <c r="K27" s="154">
        <v>18.966915999999994</v>
      </c>
      <c r="L27" s="154">
        <v>156.75094199999992</v>
      </c>
      <c r="M27" s="155">
        <v>167.6738743824983</v>
      </c>
      <c r="N27" s="155">
        <v>52.98181986000646</v>
      </c>
      <c r="O27" s="155">
        <v>1.8905560643261703</v>
      </c>
      <c r="P27" s="155">
        <v>31.596940075061042</v>
      </c>
      <c r="Q27" s="155">
        <v>26.309213789342103</v>
      </c>
      <c r="R27" s="155">
        <v>38.690778777635195</v>
      </c>
      <c r="S27" s="155">
        <v>64.87432780522235</v>
      </c>
      <c r="T27" s="155">
        <v>55.310847565278728</v>
      </c>
      <c r="U27" s="155">
        <v>85.258451896940088</v>
      </c>
      <c r="V27" s="155">
        <v>42.082140809345177</v>
      </c>
      <c r="W27" s="155">
        <v>10.139810782853074</v>
      </c>
      <c r="X27" s="155">
        <v>3.8730338929605352</v>
      </c>
      <c r="Y27" s="155">
        <v>10.31199497055548</v>
      </c>
      <c r="Z27" s="155">
        <v>20.572014543503496</v>
      </c>
      <c r="AA27" s="155">
        <v>72.504045536014218</v>
      </c>
      <c r="AB27" s="155">
        <v>10.209933203435087</v>
      </c>
      <c r="AC27" s="155">
        <v>46.779309701829149</v>
      </c>
      <c r="AD27" s="155">
        <v>57.377718854833127</v>
      </c>
      <c r="AE27" s="155">
        <v>19.570136159670461</v>
      </c>
      <c r="AF27" s="155">
        <v>23.052144985496405</v>
      </c>
      <c r="AG27" s="155">
        <v>64.428767113620296</v>
      </c>
      <c r="AH27" s="155">
        <v>58.93132988004195</v>
      </c>
      <c r="AI27" s="155">
        <v>10.072824072407565</v>
      </c>
    </row>
    <row r="28" spans="1:35" s="86" customFormat="1" x14ac:dyDescent="0.2">
      <c r="A28" s="162" t="s">
        <v>508</v>
      </c>
      <c r="B28" s="162" t="s">
        <v>357</v>
      </c>
      <c r="C28" s="162" t="s">
        <v>358</v>
      </c>
      <c r="D28" s="154">
        <v>102</v>
      </c>
      <c r="E28" s="154">
        <v>4085</v>
      </c>
      <c r="F28" s="155">
        <v>55.297473512632436</v>
      </c>
      <c r="G28" s="154">
        <v>893.87052999999958</v>
      </c>
      <c r="H28" s="154">
        <v>390.65431999999987</v>
      </c>
      <c r="I28" s="154">
        <v>303.36152399999997</v>
      </c>
      <c r="J28" s="154">
        <v>70.927982000000029</v>
      </c>
      <c r="K28" s="154">
        <v>36.910931999999974</v>
      </c>
      <c r="L28" s="154">
        <v>217.29269000000002</v>
      </c>
      <c r="M28" s="155">
        <v>218.81775520195828</v>
      </c>
      <c r="N28" s="155">
        <v>43.703680442401435</v>
      </c>
      <c r="O28" s="155">
        <v>4.8050379566978885</v>
      </c>
      <c r="P28" s="155">
        <v>41.310730193004289</v>
      </c>
      <c r="Q28" s="155">
        <v>21.670599308208942</v>
      </c>
      <c r="R28" s="155">
        <v>33.937971307768713</v>
      </c>
      <c r="S28" s="155">
        <v>74.262306976744185</v>
      </c>
      <c r="T28" s="155">
        <v>53.192824969400256</v>
      </c>
      <c r="U28" s="155">
        <v>71.628295881055777</v>
      </c>
      <c r="V28" s="155">
        <v>32.875123887857285</v>
      </c>
      <c r="W28" s="155">
        <v>23.380678295906783</v>
      </c>
      <c r="X28" s="155">
        <v>4.1642852908463164</v>
      </c>
      <c r="Y28" s="155">
        <v>12.165216833631717</v>
      </c>
      <c r="Z28" s="155">
        <v>3.3373667818955619</v>
      </c>
      <c r="AA28" s="155">
        <v>154.82096095454338</v>
      </c>
      <c r="AB28" s="155">
        <v>14.557142093392322</v>
      </c>
      <c r="AC28" s="155">
        <v>56.123249904688599</v>
      </c>
      <c r="AD28" s="155">
        <v>90.05214519762643</v>
      </c>
      <c r="AE28" s="155">
        <v>5.4578927641445523</v>
      </c>
      <c r="AF28" s="155">
        <v>4.4899620382289998</v>
      </c>
      <c r="AG28" s="155">
        <v>119.27499902080781</v>
      </c>
      <c r="AH28" s="155">
        <v>14.528655165835827</v>
      </c>
      <c r="AI28" s="155">
        <v>12.873886357942801</v>
      </c>
    </row>
    <row r="29" spans="1:35" s="86" customFormat="1" x14ac:dyDescent="0.2">
      <c r="A29" s="162" t="s">
        <v>508</v>
      </c>
      <c r="B29" s="162" t="s">
        <v>359</v>
      </c>
      <c r="C29" s="162" t="s">
        <v>360</v>
      </c>
      <c r="D29" s="154">
        <v>295</v>
      </c>
      <c r="E29" s="154">
        <v>9713</v>
      </c>
      <c r="F29" s="155">
        <v>76.234592765648912</v>
      </c>
      <c r="G29" s="154">
        <v>3908.5779900000011</v>
      </c>
      <c r="H29" s="154">
        <v>3210.7247039999988</v>
      </c>
      <c r="I29" s="154">
        <v>969.49555100000021</v>
      </c>
      <c r="J29" s="154">
        <v>273.24225200000035</v>
      </c>
      <c r="K29" s="154">
        <v>150.66084299999989</v>
      </c>
      <c r="L29" s="154">
        <v>644.24588400000005</v>
      </c>
      <c r="M29" s="155">
        <v>402.40687635128188</v>
      </c>
      <c r="N29" s="155">
        <v>82.145596485846198</v>
      </c>
      <c r="O29" s="155">
        <v>18.313776156737308</v>
      </c>
      <c r="P29" s="155">
        <v>24.106993505613971</v>
      </c>
      <c r="Q29" s="155">
        <v>33.069491983996699</v>
      </c>
      <c r="R29" s="155">
        <v>24.804303597892385</v>
      </c>
      <c r="S29" s="155">
        <v>99.814223308967385</v>
      </c>
      <c r="T29" s="155">
        <v>66.328207968701747</v>
      </c>
      <c r="U29" s="155">
        <v>66.451659663160228</v>
      </c>
      <c r="V29" s="155">
        <v>27.5978142553022</v>
      </c>
      <c r="W29" s="155">
        <v>28.183961413557874</v>
      </c>
      <c r="X29" s="155">
        <v>3.6206189914097124</v>
      </c>
      <c r="Y29" s="155">
        <v>15.53981512529799</v>
      </c>
      <c r="Z29" s="155">
        <v>7.3255688414158957</v>
      </c>
      <c r="AA29" s="155">
        <v>136.85159693214467</v>
      </c>
      <c r="AB29" s="155">
        <v>22.236612569092561</v>
      </c>
      <c r="AC29" s="155">
        <v>38.259820108797335</v>
      </c>
      <c r="AD29" s="155">
        <v>77.906233577020274</v>
      </c>
      <c r="AE29" s="155">
        <v>9.5553679233372826</v>
      </c>
      <c r="AF29" s="155">
        <v>12.538398499642364</v>
      </c>
      <c r="AG29" s="155">
        <v>126.51028611139695</v>
      </c>
      <c r="AH29" s="155">
        <v>36.046400591463566</v>
      </c>
      <c r="AI29" s="155">
        <v>18.821066354645744</v>
      </c>
    </row>
    <row r="30" spans="1:35" s="86" customFormat="1" x14ac:dyDescent="0.2">
      <c r="A30" s="162" t="s">
        <v>508</v>
      </c>
      <c r="B30" s="162" t="s">
        <v>361</v>
      </c>
      <c r="C30" s="162" t="s">
        <v>362</v>
      </c>
      <c r="D30" s="154">
        <v>111</v>
      </c>
      <c r="E30" s="154">
        <v>8460</v>
      </c>
      <c r="F30" s="155">
        <v>34.376307203212583</v>
      </c>
      <c r="G30" s="154">
        <v>2571.4168599999998</v>
      </c>
      <c r="H30" s="154">
        <v>1086.6060910000001</v>
      </c>
      <c r="I30" s="154">
        <v>533.88583799999969</v>
      </c>
      <c r="J30" s="154">
        <v>78.623223999999894</v>
      </c>
      <c r="K30" s="154">
        <v>64.692903999999984</v>
      </c>
      <c r="L30" s="154">
        <v>423.84173699999991</v>
      </c>
      <c r="M30" s="155">
        <v>303.94998345153664</v>
      </c>
      <c r="N30" s="155">
        <v>42.257095996484992</v>
      </c>
      <c r="O30" s="155">
        <v>1.8346830882409269</v>
      </c>
      <c r="P30" s="155">
        <v>46.229311904245414</v>
      </c>
      <c r="Q30" s="155">
        <v>29.209549719880449</v>
      </c>
      <c r="R30" s="155">
        <v>20.762321594173557</v>
      </c>
      <c r="S30" s="155">
        <v>63.107073049645351</v>
      </c>
      <c r="T30" s="155">
        <v>50.099496099290768</v>
      </c>
      <c r="U30" s="155">
        <v>79.388083899689462</v>
      </c>
      <c r="V30" s="155">
        <v>29.83950146701973</v>
      </c>
      <c r="W30" s="155">
        <v>14.726598535471913</v>
      </c>
      <c r="X30" s="155">
        <v>0.90119405999383295</v>
      </c>
      <c r="Y30" s="155">
        <v>12.116774264277472</v>
      </c>
      <c r="Z30" s="155">
        <v>6.0746843103291024</v>
      </c>
      <c r="AA30" s="155">
        <v>102.87309495542523</v>
      </c>
      <c r="AB30" s="155">
        <v>6.4282066211382727</v>
      </c>
      <c r="AC30" s="155">
        <v>58.823136093934657</v>
      </c>
      <c r="AD30" s="155">
        <v>89.342793252201375</v>
      </c>
      <c r="AE30" s="155">
        <v>7.6640061377748783</v>
      </c>
      <c r="AF30" s="155">
        <v>2.993200610023782</v>
      </c>
      <c r="AG30" s="155">
        <v>144.57415330969269</v>
      </c>
      <c r="AH30" s="155">
        <v>28.205657412717621</v>
      </c>
      <c r="AI30" s="155">
        <v>5.0116732432975892</v>
      </c>
    </row>
    <row r="31" spans="1:35" s="86" customFormat="1" x14ac:dyDescent="0.2">
      <c r="A31" s="162" t="s">
        <v>508</v>
      </c>
      <c r="B31" s="162" t="s">
        <v>363</v>
      </c>
      <c r="C31" s="162" t="s">
        <v>364</v>
      </c>
      <c r="D31" s="154">
        <v>30</v>
      </c>
      <c r="E31" s="154">
        <v>1258</v>
      </c>
      <c r="F31" s="155">
        <v>38.092249764668971</v>
      </c>
      <c r="G31" s="154">
        <v>269.13053000000002</v>
      </c>
      <c r="H31" s="154">
        <v>115.97288300000001</v>
      </c>
      <c r="I31" s="154">
        <v>65.626945999999961</v>
      </c>
      <c r="J31" s="154">
        <v>-6.7369050000000161</v>
      </c>
      <c r="K31" s="154">
        <v>6.2292660000000017</v>
      </c>
      <c r="L31" s="154">
        <v>66.96875399999999</v>
      </c>
      <c r="M31" s="155">
        <v>213.9352384737679</v>
      </c>
      <c r="N31" s="155">
        <v>43.091686030566656</v>
      </c>
      <c r="O31" s="155">
        <v>15.79100276344135</v>
      </c>
      <c r="P31" s="155">
        <v>34.444948848723577</v>
      </c>
      <c r="Q31" s="155">
        <v>18.747750981381998</v>
      </c>
      <c r="R31" s="155">
        <v>24.384801679690508</v>
      </c>
      <c r="S31" s="155">
        <v>52.167683624801249</v>
      </c>
      <c r="T31" s="155">
        <v>53.23430365659776</v>
      </c>
      <c r="U31" s="155">
        <v>102.04459918034281</v>
      </c>
      <c r="V31" s="155">
        <v>27.502333671266953</v>
      </c>
      <c r="W31" s="155">
        <v>-10.265455595023452</v>
      </c>
      <c r="X31" s="155">
        <v>-9.2061372598641871</v>
      </c>
      <c r="Y31" s="155">
        <v>9.486962118228865</v>
      </c>
      <c r="Z31" s="155" t="s">
        <v>506</v>
      </c>
      <c r="AA31" s="155">
        <v>-204.54432338322937</v>
      </c>
      <c r="AB31" s="155">
        <v>-3.1610699674064167</v>
      </c>
      <c r="AC31" s="155">
        <v>62.08123783516254</v>
      </c>
      <c r="AD31" s="155">
        <v>76.207400767580552</v>
      </c>
      <c r="AE31" s="155">
        <v>4.1064161532158945</v>
      </c>
      <c r="AF31" s="155">
        <v>19.686183079203509</v>
      </c>
      <c r="AG31" s="155">
        <v>169.41258664546896</v>
      </c>
      <c r="AH31" s="155">
        <v>60.618281889943781</v>
      </c>
      <c r="AI31" s="155">
        <v>-28.642590027266046</v>
      </c>
    </row>
    <row r="32" spans="1:35" s="86" customFormat="1" x14ac:dyDescent="0.2">
      <c r="A32" s="162" t="s">
        <v>508</v>
      </c>
      <c r="B32" s="162" t="s">
        <v>365</v>
      </c>
      <c r="C32" s="162" t="s">
        <v>366</v>
      </c>
      <c r="D32" s="154">
        <v>647</v>
      </c>
      <c r="E32" s="154">
        <v>2732</v>
      </c>
      <c r="F32" s="155">
        <v>77.300259590424005</v>
      </c>
      <c r="G32" s="154">
        <v>503.80404999999922</v>
      </c>
      <c r="H32" s="154">
        <v>52.993954999999985</v>
      </c>
      <c r="I32" s="154">
        <v>144.42655500000092</v>
      </c>
      <c r="J32" s="154">
        <v>15.580608999999992</v>
      </c>
      <c r="K32" s="154">
        <v>10.71225299999988</v>
      </c>
      <c r="L32" s="154">
        <v>120.19430399999942</v>
      </c>
      <c r="M32" s="155">
        <v>184.40851024890162</v>
      </c>
      <c r="N32" s="155">
        <v>10.518763197715476</v>
      </c>
      <c r="O32" s="155">
        <v>8.2595729568290928</v>
      </c>
      <c r="P32" s="155">
        <v>34.337959787415535</v>
      </c>
      <c r="Q32" s="155">
        <v>27.858388360857699</v>
      </c>
      <c r="R32" s="155">
        <v>28.667208014703562</v>
      </c>
      <c r="S32" s="155">
        <v>52.864771229868566</v>
      </c>
      <c r="T32" s="155">
        <v>43.994986822840197</v>
      </c>
      <c r="U32" s="155">
        <v>83.221748244288349</v>
      </c>
      <c r="V32" s="155">
        <v>41.614721421265088</v>
      </c>
      <c r="W32" s="155">
        <v>10.787911544383158</v>
      </c>
      <c r="X32" s="155">
        <v>0.93195717660468858</v>
      </c>
      <c r="Y32" s="155">
        <v>7.3092525421222421</v>
      </c>
      <c r="Z32" s="155">
        <v>18.894172759355694</v>
      </c>
      <c r="AA32" s="155">
        <v>114.79753267191369</v>
      </c>
      <c r="AB32" s="155">
        <v>7.2330577259193811</v>
      </c>
      <c r="AC32" s="155">
        <v>51.005009474033045</v>
      </c>
      <c r="AD32" s="155">
        <v>83.325034483489517</v>
      </c>
      <c r="AE32" s="155">
        <v>11.254590402256408</v>
      </c>
      <c r="AF32" s="155">
        <v>5.4203751142537087</v>
      </c>
      <c r="AG32" s="155">
        <v>78.846387994143072</v>
      </c>
      <c r="AH32" s="155">
        <v>62.739867674871455</v>
      </c>
      <c r="AI32" s="155">
        <v>4.9197414490879234</v>
      </c>
    </row>
    <row r="33" spans="1:35" s="86" customFormat="1" x14ac:dyDescent="0.2">
      <c r="A33" s="162" t="s">
        <v>508</v>
      </c>
      <c r="B33" s="162" t="s">
        <v>367</v>
      </c>
      <c r="C33" s="162" t="s">
        <v>368</v>
      </c>
      <c r="D33" s="154">
        <v>982</v>
      </c>
      <c r="E33" s="154">
        <v>4138</v>
      </c>
      <c r="F33" s="155">
        <v>87.215001065416573</v>
      </c>
      <c r="G33" s="154">
        <v>706.78867999999511</v>
      </c>
      <c r="H33" s="154">
        <v>268.841947</v>
      </c>
      <c r="I33" s="154">
        <v>270.70251500000023</v>
      </c>
      <c r="J33" s="154">
        <v>57.409493000000367</v>
      </c>
      <c r="K33" s="154">
        <v>29.367332999999782</v>
      </c>
      <c r="L33" s="154">
        <v>198.77165600000095</v>
      </c>
      <c r="M33" s="155">
        <v>170.80441759303895</v>
      </c>
      <c r="N33" s="155">
        <v>38.037104244510793</v>
      </c>
      <c r="O33" s="155">
        <v>10.722106391183607</v>
      </c>
      <c r="P33" s="155">
        <v>23.721689211594505</v>
      </c>
      <c r="Q33" s="155">
        <v>26.742138606648407</v>
      </c>
      <c r="R33" s="155">
        <v>38.300346717494413</v>
      </c>
      <c r="S33" s="155">
        <v>65.418684146930943</v>
      </c>
      <c r="T33" s="155">
        <v>48.035682938617917</v>
      </c>
      <c r="U33" s="155">
        <v>73.428078789737427</v>
      </c>
      <c r="V33" s="155">
        <v>47.242654947026615</v>
      </c>
      <c r="W33" s="155">
        <v>21.207594986696122</v>
      </c>
      <c r="X33" s="155">
        <v>1.6352793030018766</v>
      </c>
      <c r="Y33" s="155">
        <v>10.736131316341602</v>
      </c>
      <c r="Z33" s="155">
        <v>7.4244740643982245</v>
      </c>
      <c r="AA33" s="155">
        <v>127.87402936442378</v>
      </c>
      <c r="AB33" s="155">
        <v>18.256586256808337</v>
      </c>
      <c r="AC33" s="155">
        <v>43.115733411222642</v>
      </c>
      <c r="AD33" s="155">
        <v>82.070463997372968</v>
      </c>
      <c r="AE33" s="155">
        <v>9.3949753728903165</v>
      </c>
      <c r="AF33" s="155">
        <v>8.5345606297367294</v>
      </c>
      <c r="AG33" s="155">
        <v>75.993010874819134</v>
      </c>
      <c r="AH33" s="155">
        <v>29.845210673218048</v>
      </c>
      <c r="AI33" s="155">
        <v>3.9012802146565129</v>
      </c>
    </row>
    <row r="34" spans="1:35" s="86" customFormat="1" x14ac:dyDescent="0.2">
      <c r="A34" s="162" t="s">
        <v>508</v>
      </c>
      <c r="B34" s="162" t="s">
        <v>369</v>
      </c>
      <c r="C34" s="162" t="s">
        <v>370</v>
      </c>
      <c r="D34" s="154">
        <v>1083</v>
      </c>
      <c r="E34" s="154">
        <v>4094</v>
      </c>
      <c r="F34" s="155">
        <v>50.755096904102693</v>
      </c>
      <c r="G34" s="154">
        <v>725.31972399999813</v>
      </c>
      <c r="H34" s="154">
        <v>100.96302700000003</v>
      </c>
      <c r="I34" s="154">
        <v>282.66978800000038</v>
      </c>
      <c r="J34" s="154">
        <v>48.641461000000021</v>
      </c>
      <c r="K34" s="154">
        <v>21.094614999999909</v>
      </c>
      <c r="L34" s="154">
        <v>223.93107600000005</v>
      </c>
      <c r="M34" s="155">
        <v>177.16651783097171</v>
      </c>
      <c r="N34" s="155">
        <v>13.919796147719305</v>
      </c>
      <c r="O34" s="155">
        <v>11.2571296025185</v>
      </c>
      <c r="P34" s="155">
        <v>25.783942394658393</v>
      </c>
      <c r="Q34" s="155">
        <v>27.019835451839231</v>
      </c>
      <c r="R34" s="155">
        <v>38.971749787959872</v>
      </c>
      <c r="S34" s="155">
        <v>69.04489203712761</v>
      </c>
      <c r="T34" s="155">
        <v>54.69738055691257</v>
      </c>
      <c r="U34" s="155">
        <v>79.220024744915335</v>
      </c>
      <c r="V34" s="155">
        <v>30.338179167886842</v>
      </c>
      <c r="W34" s="155">
        <v>17.207874015881721</v>
      </c>
      <c r="X34" s="155">
        <v>3.705064416530345</v>
      </c>
      <c r="Y34" s="155">
        <v>7.4134559442778594</v>
      </c>
      <c r="Z34" s="155">
        <v>5.6783023481168557</v>
      </c>
      <c r="AA34" s="155">
        <v>182.49512622461333</v>
      </c>
      <c r="AB34" s="155">
        <v>27.341268943251286</v>
      </c>
      <c r="AC34" s="155">
        <v>39.906748293090203</v>
      </c>
      <c r="AD34" s="155">
        <v>70.543848827383343</v>
      </c>
      <c r="AE34" s="155">
        <v>25.079927165071584</v>
      </c>
      <c r="AF34" s="155">
        <v>4.3762240075451668</v>
      </c>
      <c r="AG34" s="155">
        <v>43.455035173424619</v>
      </c>
      <c r="AH34" s="155">
        <v>42.22266807103756</v>
      </c>
      <c r="AI34" s="155">
        <v>16.475517779448367</v>
      </c>
    </row>
    <row r="35" spans="1:35" s="86" customFormat="1" x14ac:dyDescent="0.2">
      <c r="A35" s="162" t="s">
        <v>508</v>
      </c>
      <c r="B35" s="162" t="s">
        <v>371</v>
      </c>
      <c r="C35" s="162" t="s">
        <v>372</v>
      </c>
      <c r="D35" s="154">
        <v>10984</v>
      </c>
      <c r="E35" s="154">
        <v>110159</v>
      </c>
      <c r="F35" s="155">
        <v>69.639340464146429</v>
      </c>
      <c r="G35" s="154">
        <v>28006.919431001104</v>
      </c>
      <c r="H35" s="154">
        <v>9995.0850969999792</v>
      </c>
      <c r="I35" s="154">
        <v>7544.0654469998044</v>
      </c>
      <c r="J35" s="154">
        <v>1552.2032770000553</v>
      </c>
      <c r="K35" s="154">
        <v>1115.0944789999858</v>
      </c>
      <c r="L35" s="154">
        <v>5573.0526590000582</v>
      </c>
      <c r="M35" s="155">
        <v>254.2408648499088</v>
      </c>
      <c r="N35" s="155">
        <v>35.687913201679478</v>
      </c>
      <c r="O35" s="155">
        <v>7.2472091210790142</v>
      </c>
      <c r="P35" s="155">
        <v>41.190695924584972</v>
      </c>
      <c r="Q35" s="155">
        <v>25.304180575486612</v>
      </c>
      <c r="R35" s="155">
        <v>26.936434282198178</v>
      </c>
      <c r="S35" s="155">
        <v>68.483423478787969</v>
      </c>
      <c r="T35" s="155">
        <v>50.59098810809882</v>
      </c>
      <c r="U35" s="155">
        <v>73.87333392257888</v>
      </c>
      <c r="V35" s="155">
        <v>33.426817434910596</v>
      </c>
      <c r="W35" s="155">
        <v>20.575156563857096</v>
      </c>
      <c r="X35" s="155">
        <v>2.4381615289119125</v>
      </c>
      <c r="Y35" s="155">
        <v>14.768247318465535</v>
      </c>
      <c r="Z35" s="155">
        <v>8.7609395428355725</v>
      </c>
      <c r="AA35" s="155">
        <v>110.1873011851624</v>
      </c>
      <c r="AB35" s="155">
        <v>11.255463933653974</v>
      </c>
      <c r="AC35" s="155">
        <v>53.542740838795751</v>
      </c>
      <c r="AD35" s="155">
        <v>81.948489999579536</v>
      </c>
      <c r="AE35" s="155">
        <v>7.6818234649314991</v>
      </c>
      <c r="AF35" s="155">
        <v>10.369686535484261</v>
      </c>
      <c r="AG35" s="155">
        <v>125.18872330903139</v>
      </c>
      <c r="AH35" s="155">
        <v>44.058029839008654</v>
      </c>
      <c r="AI35" s="155">
        <v>8.2657363535053996</v>
      </c>
    </row>
    <row r="36" spans="1:35" s="86" customFormat="1" x14ac:dyDescent="0.2">
      <c r="A36" s="162" t="s">
        <v>508</v>
      </c>
      <c r="B36" s="162" t="s">
        <v>373</v>
      </c>
      <c r="C36" s="162" t="s">
        <v>374</v>
      </c>
      <c r="D36" s="154">
        <v>521</v>
      </c>
      <c r="E36" s="154">
        <v>178</v>
      </c>
      <c r="F36" s="155">
        <v>4.3266893534273221</v>
      </c>
      <c r="G36" s="154">
        <v>133.23622</v>
      </c>
      <c r="H36" s="154">
        <v>0.94090600000000002</v>
      </c>
      <c r="I36" s="154">
        <v>50.127241999999995</v>
      </c>
      <c r="J36" s="154">
        <v>39.245582999999996</v>
      </c>
      <c r="K36" s="154">
        <v>140.70055400000001</v>
      </c>
      <c r="L36" s="154">
        <v>10.051358999999998</v>
      </c>
      <c r="M36" s="155">
        <v>748.51808988764049</v>
      </c>
      <c r="N36" s="155">
        <v>0.70619385629523268</v>
      </c>
      <c r="O36" s="155">
        <v>0</v>
      </c>
      <c r="P36" s="155">
        <v>18.096645790026884</v>
      </c>
      <c r="Q36" s="155">
        <v>51.95117039194195</v>
      </c>
      <c r="R36" s="155">
        <v>37.622834091210336</v>
      </c>
      <c r="S36" s="155">
        <v>281.61371910112359</v>
      </c>
      <c r="T36" s="155">
        <v>56.468308988764036</v>
      </c>
      <c r="U36" s="155">
        <v>20.051689658090503</v>
      </c>
      <c r="V36" s="155" t="s">
        <v>506</v>
      </c>
      <c r="W36" s="155">
        <v>78.291925576116867</v>
      </c>
      <c r="X36" s="155">
        <v>2.8922983555072421</v>
      </c>
      <c r="Y36" s="155">
        <v>280.86933727053389</v>
      </c>
      <c r="Z36" s="155">
        <v>23.721560828908451</v>
      </c>
      <c r="AA36" s="155">
        <v>20.152552077185902</v>
      </c>
      <c r="AB36" s="155">
        <v>7.3823962943024162</v>
      </c>
      <c r="AC36" s="155">
        <v>78.428271143925386</v>
      </c>
      <c r="AD36" s="155">
        <v>94.627224244483713</v>
      </c>
      <c r="AE36" s="155">
        <v>2.0867671635565408</v>
      </c>
      <c r="AF36" s="155">
        <v>3.2860085919597095</v>
      </c>
      <c r="AG36" s="155">
        <v>2986.5750168539325</v>
      </c>
      <c r="AH36" s="155">
        <v>310.10261553114617</v>
      </c>
      <c r="AI36" s="155">
        <v>3.5678553280924286</v>
      </c>
    </row>
    <row r="37" spans="1:35" s="86" customFormat="1" x14ac:dyDescent="0.2">
      <c r="A37" s="162" t="s">
        <v>508</v>
      </c>
      <c r="B37" s="162" t="s">
        <v>375</v>
      </c>
      <c r="C37" s="162" t="s">
        <v>376</v>
      </c>
      <c r="D37" s="154">
        <v>521</v>
      </c>
      <c r="E37" s="154">
        <v>178</v>
      </c>
      <c r="F37" s="155">
        <v>4.3266893534273221</v>
      </c>
      <c r="G37" s="154">
        <v>133.23622</v>
      </c>
      <c r="H37" s="154">
        <v>0.94090600000000002</v>
      </c>
      <c r="I37" s="154">
        <v>50.127241999999995</v>
      </c>
      <c r="J37" s="154">
        <v>39.245582999999996</v>
      </c>
      <c r="K37" s="154">
        <v>140.70055400000001</v>
      </c>
      <c r="L37" s="154">
        <v>10.051358999999998</v>
      </c>
      <c r="M37" s="155">
        <v>748.51808988764049</v>
      </c>
      <c r="N37" s="155">
        <v>0.70619385629523268</v>
      </c>
      <c r="O37" s="155">
        <v>0</v>
      </c>
      <c r="P37" s="155">
        <v>18.096645790026884</v>
      </c>
      <c r="Q37" s="155">
        <v>51.95117039194195</v>
      </c>
      <c r="R37" s="155">
        <v>37.622834091210336</v>
      </c>
      <c r="S37" s="155">
        <v>281.61371910112359</v>
      </c>
      <c r="T37" s="155">
        <v>56.468308988764036</v>
      </c>
      <c r="U37" s="155">
        <v>20.051689658090503</v>
      </c>
      <c r="V37" s="155" t="s">
        <v>506</v>
      </c>
      <c r="W37" s="155">
        <v>78.291925576116867</v>
      </c>
      <c r="X37" s="155">
        <v>2.8922983555072421</v>
      </c>
      <c r="Y37" s="155">
        <v>280.86933727053389</v>
      </c>
      <c r="Z37" s="155">
        <v>23.721560828908451</v>
      </c>
      <c r="AA37" s="155">
        <v>20.152552077185902</v>
      </c>
      <c r="AB37" s="155">
        <v>7.3823962943024162</v>
      </c>
      <c r="AC37" s="155">
        <v>78.428271143925386</v>
      </c>
      <c r="AD37" s="155">
        <v>94.627224244483713</v>
      </c>
      <c r="AE37" s="155">
        <v>2.0867671635565408</v>
      </c>
      <c r="AF37" s="155">
        <v>3.2860085919597095</v>
      </c>
      <c r="AG37" s="155">
        <v>2986.5750168539325</v>
      </c>
      <c r="AH37" s="155">
        <v>310.10261553114617</v>
      </c>
      <c r="AI37" s="155">
        <v>3.5678553280924286</v>
      </c>
    </row>
    <row r="38" spans="1:35" s="86" customFormat="1" x14ac:dyDescent="0.2">
      <c r="A38" s="162" t="s">
        <v>508</v>
      </c>
      <c r="B38" s="162" t="s">
        <v>377</v>
      </c>
      <c r="C38" s="162" t="s">
        <v>378</v>
      </c>
      <c r="D38" s="154">
        <v>54</v>
      </c>
      <c r="E38" s="154">
        <v>198</v>
      </c>
      <c r="F38" s="155">
        <v>12.987886944818305</v>
      </c>
      <c r="G38" s="154">
        <v>68.45638000000001</v>
      </c>
      <c r="H38" s="154">
        <v>0</v>
      </c>
      <c r="I38" s="154">
        <v>26.765413999999989</v>
      </c>
      <c r="J38" s="154">
        <v>14.359022999999993</v>
      </c>
      <c r="K38" s="154">
        <v>77.249288000000021</v>
      </c>
      <c r="L38" s="154">
        <v>11.596710999999999</v>
      </c>
      <c r="M38" s="155">
        <v>345.73929292929296</v>
      </c>
      <c r="N38" s="155">
        <v>0</v>
      </c>
      <c r="O38" s="155">
        <v>0</v>
      </c>
      <c r="P38" s="155">
        <v>2.4382277825814795</v>
      </c>
      <c r="Q38" s="155">
        <v>60.679032295731325</v>
      </c>
      <c r="R38" s="155">
        <v>39.09849454499345</v>
      </c>
      <c r="S38" s="155">
        <v>135.17885858585853</v>
      </c>
      <c r="T38" s="155">
        <v>58.569247474747471</v>
      </c>
      <c r="U38" s="155">
        <v>43.327224454663785</v>
      </c>
      <c r="V38" s="155" t="s">
        <v>506</v>
      </c>
      <c r="W38" s="155">
        <v>53.647677558807793</v>
      </c>
      <c r="X38" s="155">
        <v>8.0187398165079493</v>
      </c>
      <c r="Y38" s="155">
        <v>288.6430132587509</v>
      </c>
      <c r="Z38" s="155">
        <v>9.4078056980542772</v>
      </c>
      <c r="AA38" s="155">
        <v>15.11559720166823</v>
      </c>
      <c r="AB38" s="155">
        <v>3.3293488023981244</v>
      </c>
      <c r="AC38" s="155">
        <v>87.987982097886444</v>
      </c>
      <c r="AD38" s="155">
        <v>98.80897862070178</v>
      </c>
      <c r="AE38" s="155">
        <v>0.84996625083399235</v>
      </c>
      <c r="AF38" s="155">
        <v>0.34105512846424968</v>
      </c>
      <c r="AG38" s="155">
        <v>2178.2132929292929</v>
      </c>
      <c r="AH38" s="155">
        <v>20.626077239061559</v>
      </c>
      <c r="AI38" s="155">
        <v>2.7130840670932672</v>
      </c>
    </row>
    <row r="39" spans="1:35" s="86" customFormat="1" x14ac:dyDescent="0.2">
      <c r="A39" s="162" t="s">
        <v>508</v>
      </c>
      <c r="B39" s="162" t="s">
        <v>379</v>
      </c>
      <c r="C39" s="162" t="s">
        <v>380</v>
      </c>
      <c r="D39" s="154" t="s">
        <v>505</v>
      </c>
      <c r="E39" s="154" t="s">
        <v>505</v>
      </c>
      <c r="F39" s="155" t="s">
        <v>505</v>
      </c>
      <c r="G39" s="154" t="s">
        <v>505</v>
      </c>
      <c r="H39" s="154" t="s">
        <v>505</v>
      </c>
      <c r="I39" s="154" t="s">
        <v>505</v>
      </c>
      <c r="J39" s="154" t="s">
        <v>505</v>
      </c>
      <c r="K39" s="154" t="s">
        <v>505</v>
      </c>
      <c r="L39" s="154" t="s">
        <v>505</v>
      </c>
      <c r="M39" s="155" t="s">
        <v>505</v>
      </c>
      <c r="N39" s="155" t="s">
        <v>505</v>
      </c>
      <c r="O39" s="155" t="s">
        <v>505</v>
      </c>
      <c r="P39" s="155" t="s">
        <v>505</v>
      </c>
      <c r="Q39" s="155" t="s">
        <v>505</v>
      </c>
      <c r="R39" s="155" t="s">
        <v>505</v>
      </c>
      <c r="S39" s="155" t="s">
        <v>505</v>
      </c>
      <c r="T39" s="155" t="s">
        <v>505</v>
      </c>
      <c r="U39" s="155" t="s">
        <v>505</v>
      </c>
      <c r="V39" s="155" t="s">
        <v>505</v>
      </c>
      <c r="W39" s="155" t="s">
        <v>505</v>
      </c>
      <c r="X39" s="155" t="s">
        <v>505</v>
      </c>
      <c r="Y39" s="155" t="s">
        <v>505</v>
      </c>
      <c r="Z39" s="155" t="s">
        <v>505</v>
      </c>
      <c r="AA39" s="155" t="s">
        <v>505</v>
      </c>
      <c r="AB39" s="155" t="s">
        <v>505</v>
      </c>
      <c r="AC39" s="155" t="s">
        <v>505</v>
      </c>
      <c r="AD39" s="155" t="s">
        <v>505</v>
      </c>
      <c r="AE39" s="155" t="s">
        <v>505</v>
      </c>
      <c r="AF39" s="155" t="s">
        <v>505</v>
      </c>
      <c r="AG39" s="155" t="s">
        <v>505</v>
      </c>
      <c r="AH39" s="155" t="s">
        <v>505</v>
      </c>
      <c r="AI39" s="155" t="s">
        <v>505</v>
      </c>
    </row>
    <row r="40" spans="1:35" s="86" customFormat="1" x14ac:dyDescent="0.2">
      <c r="A40" s="162" t="s">
        <v>508</v>
      </c>
      <c r="B40" s="162" t="s">
        <v>381</v>
      </c>
      <c r="C40" s="162" t="s">
        <v>382</v>
      </c>
      <c r="D40" s="154" t="s">
        <v>505</v>
      </c>
      <c r="E40" s="154" t="s">
        <v>505</v>
      </c>
      <c r="F40" s="155" t="s">
        <v>505</v>
      </c>
      <c r="G40" s="154" t="s">
        <v>505</v>
      </c>
      <c r="H40" s="154" t="s">
        <v>505</v>
      </c>
      <c r="I40" s="154" t="s">
        <v>505</v>
      </c>
      <c r="J40" s="154" t="s">
        <v>505</v>
      </c>
      <c r="K40" s="154" t="s">
        <v>505</v>
      </c>
      <c r="L40" s="154" t="s">
        <v>505</v>
      </c>
      <c r="M40" s="155" t="s">
        <v>505</v>
      </c>
      <c r="N40" s="155" t="s">
        <v>505</v>
      </c>
      <c r="O40" s="155" t="s">
        <v>505</v>
      </c>
      <c r="P40" s="155" t="s">
        <v>505</v>
      </c>
      <c r="Q40" s="155" t="s">
        <v>505</v>
      </c>
      <c r="R40" s="155" t="s">
        <v>505</v>
      </c>
      <c r="S40" s="155" t="s">
        <v>505</v>
      </c>
      <c r="T40" s="155" t="s">
        <v>505</v>
      </c>
      <c r="U40" s="155" t="s">
        <v>505</v>
      </c>
      <c r="V40" s="155" t="s">
        <v>505</v>
      </c>
      <c r="W40" s="155" t="s">
        <v>505</v>
      </c>
      <c r="X40" s="155" t="s">
        <v>505</v>
      </c>
      <c r="Y40" s="155" t="s">
        <v>505</v>
      </c>
      <c r="Z40" s="155" t="s">
        <v>505</v>
      </c>
      <c r="AA40" s="155" t="s">
        <v>505</v>
      </c>
      <c r="AB40" s="155" t="s">
        <v>505</v>
      </c>
      <c r="AC40" s="155" t="s">
        <v>505</v>
      </c>
      <c r="AD40" s="155" t="s">
        <v>505</v>
      </c>
      <c r="AE40" s="155" t="s">
        <v>505</v>
      </c>
      <c r="AF40" s="155" t="s">
        <v>505</v>
      </c>
      <c r="AG40" s="155" t="s">
        <v>505</v>
      </c>
      <c r="AH40" s="155" t="s">
        <v>505</v>
      </c>
      <c r="AI40" s="155" t="s">
        <v>505</v>
      </c>
    </row>
    <row r="41" spans="1:35" s="86" customFormat="1" x14ac:dyDescent="0.2">
      <c r="A41" s="162" t="s">
        <v>508</v>
      </c>
      <c r="B41" s="162" t="s">
        <v>383</v>
      </c>
      <c r="C41" s="162" t="s">
        <v>384</v>
      </c>
      <c r="D41" s="154" t="s">
        <v>505</v>
      </c>
      <c r="E41" s="154" t="s">
        <v>505</v>
      </c>
      <c r="F41" s="155" t="s">
        <v>505</v>
      </c>
      <c r="G41" s="154" t="s">
        <v>505</v>
      </c>
      <c r="H41" s="154" t="s">
        <v>505</v>
      </c>
      <c r="I41" s="154" t="s">
        <v>505</v>
      </c>
      <c r="J41" s="154" t="s">
        <v>505</v>
      </c>
      <c r="K41" s="154" t="s">
        <v>505</v>
      </c>
      <c r="L41" s="154" t="s">
        <v>505</v>
      </c>
      <c r="M41" s="155" t="s">
        <v>505</v>
      </c>
      <c r="N41" s="155" t="s">
        <v>505</v>
      </c>
      <c r="O41" s="155" t="s">
        <v>505</v>
      </c>
      <c r="P41" s="155" t="s">
        <v>505</v>
      </c>
      <c r="Q41" s="155" t="s">
        <v>505</v>
      </c>
      <c r="R41" s="155" t="s">
        <v>505</v>
      </c>
      <c r="S41" s="155" t="s">
        <v>505</v>
      </c>
      <c r="T41" s="155" t="s">
        <v>505</v>
      </c>
      <c r="U41" s="155" t="s">
        <v>505</v>
      </c>
      <c r="V41" s="155" t="s">
        <v>505</v>
      </c>
      <c r="W41" s="155" t="s">
        <v>505</v>
      </c>
      <c r="X41" s="155" t="s">
        <v>505</v>
      </c>
      <c r="Y41" s="155" t="s">
        <v>505</v>
      </c>
      <c r="Z41" s="155" t="s">
        <v>505</v>
      </c>
      <c r="AA41" s="155" t="s">
        <v>505</v>
      </c>
      <c r="AB41" s="155" t="s">
        <v>505</v>
      </c>
      <c r="AC41" s="155" t="s">
        <v>505</v>
      </c>
      <c r="AD41" s="155" t="s">
        <v>505</v>
      </c>
      <c r="AE41" s="155" t="s">
        <v>505</v>
      </c>
      <c r="AF41" s="155" t="s">
        <v>505</v>
      </c>
      <c r="AG41" s="155" t="s">
        <v>505</v>
      </c>
      <c r="AH41" s="155" t="s">
        <v>505</v>
      </c>
      <c r="AI41" s="155" t="s">
        <v>505</v>
      </c>
    </row>
    <row r="42" spans="1:35" s="86" customFormat="1" x14ac:dyDescent="0.2">
      <c r="A42" s="162" t="s">
        <v>508</v>
      </c>
      <c r="B42" s="162" t="s">
        <v>385</v>
      </c>
      <c r="C42" s="162" t="s">
        <v>386</v>
      </c>
      <c r="D42" s="154">
        <v>787</v>
      </c>
      <c r="E42" s="154">
        <v>2211</v>
      </c>
      <c r="F42" s="155">
        <v>44.028950542822678</v>
      </c>
      <c r="G42" s="154">
        <v>665.28712999998925</v>
      </c>
      <c r="H42" s="154">
        <v>38.569683000000005</v>
      </c>
      <c r="I42" s="154">
        <v>171.20094900000109</v>
      </c>
      <c r="J42" s="154">
        <v>59.689646000001083</v>
      </c>
      <c r="K42" s="154">
        <v>107.1426680000008</v>
      </c>
      <c r="L42" s="154">
        <v>100.64422800000035</v>
      </c>
      <c r="M42" s="155">
        <v>300.89874717321993</v>
      </c>
      <c r="N42" s="155">
        <v>5.7974491404937636</v>
      </c>
      <c r="O42" s="155">
        <v>0.14934033264671953</v>
      </c>
      <c r="P42" s="155">
        <v>27.061957057396533</v>
      </c>
      <c r="Q42" s="155">
        <v>47.432294914956458</v>
      </c>
      <c r="R42" s="155">
        <v>25.733392587949787</v>
      </c>
      <c r="S42" s="155">
        <v>77.43145590230715</v>
      </c>
      <c r="T42" s="155">
        <v>45.51977747625525</v>
      </c>
      <c r="U42" s="155">
        <v>58.78719048455725</v>
      </c>
      <c r="V42" s="155">
        <v>47.03063766190634</v>
      </c>
      <c r="W42" s="155">
        <v>34.865254163982875</v>
      </c>
      <c r="X42" s="155">
        <v>3.9837805069219772</v>
      </c>
      <c r="Y42" s="155">
        <v>62.847475060870117</v>
      </c>
      <c r="Z42" s="155">
        <v>7.3371381058230076</v>
      </c>
      <c r="AA42" s="155">
        <v>49.798378913659946</v>
      </c>
      <c r="AB42" s="155">
        <v>6.827897507871457</v>
      </c>
      <c r="AC42" s="155">
        <v>69.387824104879385</v>
      </c>
      <c r="AD42" s="155">
        <v>96.58810463036734</v>
      </c>
      <c r="AE42" s="155">
        <v>1.9194430422310078</v>
      </c>
      <c r="AF42" s="155">
        <v>1.4924523274035415</v>
      </c>
      <c r="AG42" s="155">
        <v>395.38780235187954</v>
      </c>
      <c r="AH42" s="155">
        <v>33.523325775515197</v>
      </c>
      <c r="AI42" s="155">
        <v>5.8571519987017346</v>
      </c>
    </row>
    <row r="43" spans="1:35" s="86" customFormat="1" x14ac:dyDescent="0.2">
      <c r="A43" s="162" t="s">
        <v>508</v>
      </c>
      <c r="B43" s="162" t="s">
        <v>387</v>
      </c>
      <c r="C43" s="162" t="s">
        <v>388</v>
      </c>
      <c r="D43" s="154">
        <v>948</v>
      </c>
      <c r="E43" s="154">
        <v>2869</v>
      </c>
      <c r="F43" s="155">
        <v>88.709677419354833</v>
      </c>
      <c r="G43" s="154">
        <v>874.00312999999664</v>
      </c>
      <c r="H43" s="154">
        <v>1.4109259999999992</v>
      </c>
      <c r="I43" s="154">
        <v>193.96940899999998</v>
      </c>
      <c r="J43" s="154">
        <v>34.626028000000069</v>
      </c>
      <c r="K43" s="154">
        <v>13.700176999999931</v>
      </c>
      <c r="L43" s="154">
        <v>150.70173199999999</v>
      </c>
      <c r="M43" s="155">
        <v>304.63685256186704</v>
      </c>
      <c r="N43" s="155">
        <v>0.16143260264983314</v>
      </c>
      <c r="O43" s="155">
        <v>0.14537247583867655</v>
      </c>
      <c r="P43" s="155">
        <v>22.342427168429101</v>
      </c>
      <c r="Q43" s="155">
        <v>53.540339633488735</v>
      </c>
      <c r="R43" s="155">
        <v>22.193216745116317</v>
      </c>
      <c r="S43" s="155">
        <v>67.608716974555591</v>
      </c>
      <c r="T43" s="155">
        <v>52.527616591146739</v>
      </c>
      <c r="U43" s="155">
        <v>77.693556307118513</v>
      </c>
      <c r="V43" s="155">
        <v>17.203888315954313</v>
      </c>
      <c r="W43" s="155">
        <v>17.851282930907971</v>
      </c>
      <c r="X43" s="155">
        <v>0.60180539628044938</v>
      </c>
      <c r="Y43" s="155">
        <v>7.017522761774778</v>
      </c>
      <c r="Z43" s="155">
        <v>24.754354276728964</v>
      </c>
      <c r="AA43" s="155">
        <v>213.11426741652446</v>
      </c>
      <c r="AB43" s="155">
        <v>13.693353474798201</v>
      </c>
      <c r="AC43" s="155">
        <v>32.891271638275263</v>
      </c>
      <c r="AD43" s="155">
        <v>61.314756358333831</v>
      </c>
      <c r="AE43" s="155">
        <v>2.8052364458919099</v>
      </c>
      <c r="AF43" s="155">
        <v>35.880007195773992</v>
      </c>
      <c r="AG43" s="155">
        <v>88.137820843499298</v>
      </c>
      <c r="AH43" s="155">
        <v>110.56840436618658</v>
      </c>
      <c r="AI43" s="155">
        <v>1.9986412573319106</v>
      </c>
    </row>
    <row r="44" spans="1:35" s="86" customFormat="1" x14ac:dyDescent="0.2">
      <c r="A44" s="162" t="s">
        <v>508</v>
      </c>
      <c r="B44" s="162" t="s">
        <v>389</v>
      </c>
      <c r="C44" s="162" t="s">
        <v>390</v>
      </c>
      <c r="D44" s="154">
        <v>184</v>
      </c>
      <c r="E44" s="154">
        <v>2840</v>
      </c>
      <c r="F44" s="155">
        <v>52.204916494651911</v>
      </c>
      <c r="G44" s="154">
        <v>582.22715000000017</v>
      </c>
      <c r="H44" s="154">
        <v>3.2409140000000001</v>
      </c>
      <c r="I44" s="154">
        <v>183.62598599999995</v>
      </c>
      <c r="J44" s="154">
        <v>24.859293999999988</v>
      </c>
      <c r="K44" s="154">
        <v>25.466237999999986</v>
      </c>
      <c r="L44" s="154">
        <v>150.24871799999991</v>
      </c>
      <c r="M44" s="155">
        <v>205.00955985915499</v>
      </c>
      <c r="N44" s="155">
        <v>0.55664082308769003</v>
      </c>
      <c r="O44" s="155">
        <v>2.6976200892024453E-2</v>
      </c>
      <c r="P44" s="155">
        <v>35.291666779765507</v>
      </c>
      <c r="Q44" s="155">
        <v>35.525681305644575</v>
      </c>
      <c r="R44" s="155">
        <v>31.538547455232873</v>
      </c>
      <c r="S44" s="155">
        <v>64.657037323943641</v>
      </c>
      <c r="T44" s="155">
        <v>52.904478169014048</v>
      </c>
      <c r="U44" s="155">
        <v>81.823232796691386</v>
      </c>
      <c r="V44" s="155">
        <v>36.467420390687721</v>
      </c>
      <c r="W44" s="155">
        <v>13.538004365024891</v>
      </c>
      <c r="X44" s="155">
        <v>3.1774158934360948</v>
      </c>
      <c r="Y44" s="155">
        <v>13.864047676142571</v>
      </c>
      <c r="Z44" s="155">
        <v>25.081871134276966</v>
      </c>
      <c r="AA44" s="155">
        <v>95.068121583641243</v>
      </c>
      <c r="AB44" s="155">
        <v>7.0777431074931787</v>
      </c>
      <c r="AC44" s="155">
        <v>39.290444207484207</v>
      </c>
      <c r="AD44" s="155">
        <v>79.6581286896552</v>
      </c>
      <c r="AE44" s="155">
        <v>2.6550767883870945</v>
      </c>
      <c r="AF44" s="155">
        <v>17.686794521957694</v>
      </c>
      <c r="AG44" s="155">
        <v>123.67321619718308</v>
      </c>
      <c r="AH44" s="155">
        <v>137.15028145952758</v>
      </c>
      <c r="AI44" s="155">
        <v>8.6728858098514099</v>
      </c>
    </row>
    <row r="45" spans="1:35" s="86" customFormat="1" x14ac:dyDescent="0.2">
      <c r="A45" s="162" t="s">
        <v>508</v>
      </c>
      <c r="B45" s="162" t="s">
        <v>391</v>
      </c>
      <c r="C45" s="162" t="s">
        <v>392</v>
      </c>
      <c r="D45" s="154">
        <v>18904</v>
      </c>
      <c r="E45" s="154">
        <v>36630</v>
      </c>
      <c r="F45" s="155">
        <v>90.590337229211642</v>
      </c>
      <c r="G45" s="154">
        <v>5680.5083210001594</v>
      </c>
      <c r="H45" s="154">
        <v>60.331858999999959</v>
      </c>
      <c r="I45" s="154">
        <v>2252.4171350000406</v>
      </c>
      <c r="J45" s="154">
        <v>359.57272100002189</v>
      </c>
      <c r="K45" s="154">
        <v>188.16605400000446</v>
      </c>
      <c r="L45" s="154">
        <v>1825.6572439999411</v>
      </c>
      <c r="M45" s="155">
        <v>155.07803224133662</v>
      </c>
      <c r="N45" s="155">
        <v>1.06208556683141</v>
      </c>
      <c r="O45" s="155">
        <v>0.11864597021957837</v>
      </c>
      <c r="P45" s="155">
        <v>33.015046254021925</v>
      </c>
      <c r="Q45" s="155">
        <v>28.963391882278056</v>
      </c>
      <c r="R45" s="155">
        <v>39.651682696654525</v>
      </c>
      <c r="S45" s="155">
        <v>61.491049276550392</v>
      </c>
      <c r="T45" s="155">
        <v>49.84049260169099</v>
      </c>
      <c r="U45" s="155">
        <v>81.053247892287416</v>
      </c>
      <c r="V45" s="155">
        <v>54.012588046533907</v>
      </c>
      <c r="W45" s="155">
        <v>15.963860131086038</v>
      </c>
      <c r="X45" s="155">
        <v>3.8641629163452285</v>
      </c>
      <c r="Y45" s="155">
        <v>8.2074877734873866</v>
      </c>
      <c r="Z45" s="155">
        <v>5.7646724144901569</v>
      </c>
      <c r="AA45" s="155">
        <v>175.99359188190118</v>
      </c>
      <c r="AB45" s="155">
        <v>21.91997607961563</v>
      </c>
      <c r="AC45" s="155">
        <v>41.834675960754097</v>
      </c>
      <c r="AD45" s="155">
        <v>87.613744959722453</v>
      </c>
      <c r="AE45" s="155">
        <v>7.3076144639276235</v>
      </c>
      <c r="AF45" s="155">
        <v>5.0786405763476381</v>
      </c>
      <c r="AG45" s="155">
        <v>44.782645126945908</v>
      </c>
      <c r="AH45" s="155">
        <v>52.156512924941367</v>
      </c>
      <c r="AI45" s="155">
        <v>20.627602567400416</v>
      </c>
    </row>
    <row r="46" spans="1:35" s="86" customFormat="1" x14ac:dyDescent="0.2">
      <c r="A46" s="162" t="s">
        <v>508</v>
      </c>
      <c r="B46" s="162" t="s">
        <v>393</v>
      </c>
      <c r="C46" s="162" t="s">
        <v>394</v>
      </c>
      <c r="D46" s="154">
        <v>20036</v>
      </c>
      <c r="E46" s="154">
        <v>42339</v>
      </c>
      <c r="F46" s="155">
        <v>86.278965037255389</v>
      </c>
      <c r="G46" s="154">
        <v>7136.7386010004639</v>
      </c>
      <c r="H46" s="154">
        <v>64.983698999999987</v>
      </c>
      <c r="I46" s="154">
        <v>2630.0125300000332</v>
      </c>
      <c r="J46" s="154">
        <v>419.05804300001665</v>
      </c>
      <c r="K46" s="154">
        <v>227.33246900000043</v>
      </c>
      <c r="L46" s="154">
        <v>2126.6076939999193</v>
      </c>
      <c r="M46" s="155">
        <v>168.56181300929316</v>
      </c>
      <c r="N46" s="155">
        <v>0.91055176086861644</v>
      </c>
      <c r="O46" s="155">
        <v>0.1140920599939749</v>
      </c>
      <c r="P46" s="155">
        <v>31.943033818631399</v>
      </c>
      <c r="Q46" s="155">
        <v>32.425984835987407</v>
      </c>
      <c r="R46" s="155">
        <v>36.851742470031688</v>
      </c>
      <c r="S46" s="155">
        <v>62.117965233001094</v>
      </c>
      <c r="T46" s="155">
        <v>50.228103970332768</v>
      </c>
      <c r="U46" s="155">
        <v>80.859222902633547</v>
      </c>
      <c r="V46" s="155">
        <v>52.279536497237757</v>
      </c>
      <c r="W46" s="155">
        <v>15.933689981317745</v>
      </c>
      <c r="X46" s="155">
        <v>3.4086112102507551</v>
      </c>
      <c r="Y46" s="155">
        <v>8.5166993039699026</v>
      </c>
      <c r="Z46" s="155">
        <v>8.5244199913668055</v>
      </c>
      <c r="AA46" s="155">
        <v>169.00519836645412</v>
      </c>
      <c r="AB46" s="155">
        <v>18.670543639392122</v>
      </c>
      <c r="AC46" s="155">
        <v>39.781280752786323</v>
      </c>
      <c r="AD46" s="155">
        <v>82.347526190078838</v>
      </c>
      <c r="AE46" s="155">
        <v>5.8737300297844364</v>
      </c>
      <c r="AF46" s="155">
        <v>11.778743780140534</v>
      </c>
      <c r="AG46" s="155">
        <v>53.012296771297372</v>
      </c>
      <c r="AH46" s="155">
        <v>73.820188265645456</v>
      </c>
      <c r="AI46" s="155">
        <v>15.798746551279578</v>
      </c>
    </row>
    <row r="47" spans="1:35" s="86" customFormat="1" x14ac:dyDescent="0.2">
      <c r="A47" s="162" t="s">
        <v>508</v>
      </c>
      <c r="B47" s="162" t="s">
        <v>395</v>
      </c>
      <c r="C47" s="162" t="s">
        <v>396</v>
      </c>
      <c r="D47" s="154">
        <v>4747</v>
      </c>
      <c r="E47" s="154">
        <v>13253</v>
      </c>
      <c r="F47" s="155">
        <v>86.504439329168036</v>
      </c>
      <c r="G47" s="154">
        <v>5299.7497400000257</v>
      </c>
      <c r="H47" s="154">
        <v>166.84186700000004</v>
      </c>
      <c r="I47" s="154">
        <v>758.24782399999981</v>
      </c>
      <c r="J47" s="154">
        <v>109.6552330000011</v>
      </c>
      <c r="K47" s="154">
        <v>67.0344139999996</v>
      </c>
      <c r="L47" s="154">
        <v>602.76716299999202</v>
      </c>
      <c r="M47" s="155">
        <v>399.8905711914303</v>
      </c>
      <c r="N47" s="155">
        <v>3.1481084048319468</v>
      </c>
      <c r="O47" s="155">
        <v>74.669496844551986</v>
      </c>
      <c r="P47" s="155">
        <v>1.451537689401627</v>
      </c>
      <c r="Q47" s="155">
        <v>10.317073967877798</v>
      </c>
      <c r="R47" s="155">
        <v>14.307238288576174</v>
      </c>
      <c r="S47" s="155">
        <v>57.213296913906269</v>
      </c>
      <c r="T47" s="155">
        <v>45.481563645966347</v>
      </c>
      <c r="U47" s="155">
        <v>79.494743528600239</v>
      </c>
      <c r="V47" s="155">
        <v>15.792963403241281</v>
      </c>
      <c r="W47" s="155">
        <v>14.461661415859353</v>
      </c>
      <c r="X47" s="155">
        <v>1.2085063850580566</v>
      </c>
      <c r="Y47" s="155">
        <v>8.738159594674368</v>
      </c>
      <c r="Z47" s="155">
        <v>18.494900609816991</v>
      </c>
      <c r="AA47" s="155">
        <v>134.44844750370052</v>
      </c>
      <c r="AB47" s="155">
        <v>15.2409545102861</v>
      </c>
      <c r="AC47" s="155">
        <v>33.963321234198254</v>
      </c>
      <c r="AD47" s="155">
        <v>71.406900396618227</v>
      </c>
      <c r="AE47" s="155">
        <v>12.889055662169358</v>
      </c>
      <c r="AF47" s="155">
        <v>15.704043941215007</v>
      </c>
      <c r="AG47" s="155">
        <v>54.287894363540843</v>
      </c>
      <c r="AH47" s="155">
        <v>65.120167833534509</v>
      </c>
      <c r="AI47" s="155">
        <v>8.4772682828426298</v>
      </c>
    </row>
    <row r="48" spans="1:35" s="86" customFormat="1" x14ac:dyDescent="0.2">
      <c r="A48" s="162" t="s">
        <v>508</v>
      </c>
      <c r="B48" s="162" t="s">
        <v>397</v>
      </c>
      <c r="C48" s="162" t="s">
        <v>398</v>
      </c>
      <c r="D48" s="154">
        <v>5476</v>
      </c>
      <c r="E48" s="154">
        <v>23992</v>
      </c>
      <c r="F48" s="155">
        <v>68.006982833866743</v>
      </c>
      <c r="G48" s="154">
        <v>13075.403959999896</v>
      </c>
      <c r="H48" s="154">
        <v>1349.485868000002</v>
      </c>
      <c r="I48" s="154">
        <v>1843.0130489999945</v>
      </c>
      <c r="J48" s="154">
        <v>498.05984800000095</v>
      </c>
      <c r="K48" s="154">
        <v>208.51683600000047</v>
      </c>
      <c r="L48" s="154">
        <v>1231.2780099999993</v>
      </c>
      <c r="M48" s="155">
        <v>544.99016172056918</v>
      </c>
      <c r="N48" s="155">
        <v>10.320796758007106</v>
      </c>
      <c r="O48" s="155">
        <v>71.838069735645576</v>
      </c>
      <c r="P48" s="155">
        <v>4.3993845785248631</v>
      </c>
      <c r="Q48" s="155">
        <v>11.242119843092992</v>
      </c>
      <c r="R48" s="155">
        <v>14.095266613850828</v>
      </c>
      <c r="S48" s="155">
        <v>76.817816313771033</v>
      </c>
      <c r="T48" s="155">
        <v>51.320357202400771</v>
      </c>
      <c r="U48" s="155">
        <v>66.807883463878994</v>
      </c>
      <c r="V48" s="155">
        <v>22.50560858682417</v>
      </c>
      <c r="W48" s="155">
        <v>27.024217124791633</v>
      </c>
      <c r="X48" s="155">
        <v>1.9142327821434428</v>
      </c>
      <c r="Y48" s="155">
        <v>11.287158355329113</v>
      </c>
      <c r="Z48" s="155">
        <v>8.8068343531302915</v>
      </c>
      <c r="AA48" s="155">
        <v>188.93561914279309</v>
      </c>
      <c r="AB48" s="155">
        <v>20.849786572107313</v>
      </c>
      <c r="AC48" s="155">
        <v>36.301209243857244</v>
      </c>
      <c r="AD48" s="155">
        <v>72.727257100637814</v>
      </c>
      <c r="AE48" s="155">
        <v>9.8359686306084395</v>
      </c>
      <c r="AF48" s="155">
        <v>17.436774268754483</v>
      </c>
      <c r="AG48" s="155">
        <v>99.566551433811213</v>
      </c>
      <c r="AH48" s="155">
        <v>52.252785668050649</v>
      </c>
      <c r="AI48" s="155">
        <v>8.1871935302599717</v>
      </c>
    </row>
    <row r="49" spans="1:35" s="86" customFormat="1" x14ac:dyDescent="0.2">
      <c r="A49" s="162" t="s">
        <v>508</v>
      </c>
      <c r="B49" s="162" t="s">
        <v>399</v>
      </c>
      <c r="C49" s="162" t="s">
        <v>400</v>
      </c>
      <c r="D49" s="154">
        <v>22074</v>
      </c>
      <c r="E49" s="154">
        <v>35380</v>
      </c>
      <c r="F49" s="155">
        <v>63.493567549837827</v>
      </c>
      <c r="G49" s="154">
        <v>13867.133209995845</v>
      </c>
      <c r="H49" s="154">
        <v>98.532868999999891</v>
      </c>
      <c r="I49" s="154">
        <v>2065.5207230003166</v>
      </c>
      <c r="J49" s="154">
        <v>501.60602200006855</v>
      </c>
      <c r="K49" s="154">
        <v>223.62157599995535</v>
      </c>
      <c r="L49" s="154">
        <v>1438.2238609999713</v>
      </c>
      <c r="M49" s="155">
        <v>391.94836659117709</v>
      </c>
      <c r="N49" s="155">
        <v>0.71054966811002029</v>
      </c>
      <c r="O49" s="155">
        <v>76.839532875064549</v>
      </c>
      <c r="P49" s="155">
        <v>1.1169149438935542</v>
      </c>
      <c r="Q49" s="155">
        <v>8.861838117992102</v>
      </c>
      <c r="R49" s="155">
        <v>14.895080992742086</v>
      </c>
      <c r="S49" s="155">
        <v>58.381026653485492</v>
      </c>
      <c r="T49" s="155">
        <v>40.65075921424453</v>
      </c>
      <c r="U49" s="155">
        <v>69.63008625306108</v>
      </c>
      <c r="V49" s="155">
        <v>21.180513507941352</v>
      </c>
      <c r="W49" s="155">
        <v>24.28472473863394</v>
      </c>
      <c r="X49" s="155">
        <v>2.1631131933146577</v>
      </c>
      <c r="Y49" s="155">
        <v>10.554304402727359</v>
      </c>
      <c r="Z49" s="155">
        <v>10.780715029882389</v>
      </c>
      <c r="AA49" s="155">
        <v>189.53092531349336</v>
      </c>
      <c r="AB49" s="155">
        <v>20.706716642162341</v>
      </c>
      <c r="AC49" s="155">
        <v>59.333880414500598</v>
      </c>
      <c r="AD49" s="155">
        <v>54.48542754580513</v>
      </c>
      <c r="AE49" s="155">
        <v>34.441739820035686</v>
      </c>
      <c r="AF49" s="155">
        <v>11.072832634184183</v>
      </c>
      <c r="AG49" s="155">
        <v>68.468950763151668</v>
      </c>
      <c r="AH49" s="155">
        <v>88.484980301038945</v>
      </c>
      <c r="AI49" s="155">
        <v>14.381874760220262</v>
      </c>
    </row>
    <row r="50" spans="1:35" s="86" customFormat="1" x14ac:dyDescent="0.2">
      <c r="A50" s="162" t="s">
        <v>508</v>
      </c>
      <c r="B50" s="162" t="s">
        <v>401</v>
      </c>
      <c r="C50" s="162" t="s">
        <v>402</v>
      </c>
      <c r="D50" s="154">
        <v>32297</v>
      </c>
      <c r="E50" s="154">
        <v>72625</v>
      </c>
      <c r="F50" s="155">
        <v>68.328339061587513</v>
      </c>
      <c r="G50" s="154">
        <v>32242.286910012561</v>
      </c>
      <c r="H50" s="154">
        <v>1614.8606039999991</v>
      </c>
      <c r="I50" s="154">
        <v>4666.7815959993895</v>
      </c>
      <c r="J50" s="154">
        <v>1109.3211029998615</v>
      </c>
      <c r="K50" s="154">
        <v>499.17282600016694</v>
      </c>
      <c r="L50" s="154">
        <v>3272.2690340005893</v>
      </c>
      <c r="M50" s="155">
        <v>443.95575779707485</v>
      </c>
      <c r="N50" s="155">
        <v>5.0085175673395499</v>
      </c>
      <c r="O50" s="155">
        <v>74.449332863183088</v>
      </c>
      <c r="P50" s="155">
        <v>2.5042557390347673</v>
      </c>
      <c r="Q50" s="155">
        <v>10.069693605458099</v>
      </c>
      <c r="R50" s="155">
        <v>14.474102314839712</v>
      </c>
      <c r="S50" s="155">
        <v>64.2586106161706</v>
      </c>
      <c r="T50" s="155">
        <v>45.057060709130312</v>
      </c>
      <c r="U50" s="155">
        <v>70.118323874546633</v>
      </c>
      <c r="V50" s="155">
        <v>20.8681118744963</v>
      </c>
      <c r="W50" s="155">
        <v>23.770581077778097</v>
      </c>
      <c r="X50" s="155">
        <v>1.9052720196766952</v>
      </c>
      <c r="Y50" s="155">
        <v>10.549651816400313</v>
      </c>
      <c r="Z50" s="155">
        <v>10.644723201699097</v>
      </c>
      <c r="AA50" s="155">
        <v>181.84520421191471</v>
      </c>
      <c r="AB50" s="155">
        <v>20.057482211238213</v>
      </c>
      <c r="AC50" s="155">
        <v>44.792731643508752</v>
      </c>
      <c r="AD50" s="155">
        <v>63.293516614906977</v>
      </c>
      <c r="AE50" s="155">
        <v>22.707496331971296</v>
      </c>
      <c r="AF50" s="155">
        <v>13.998987053037364</v>
      </c>
      <c r="AG50" s="155">
        <v>76.154349659161937</v>
      </c>
      <c r="AH50" s="155">
        <v>67.046404507269258</v>
      </c>
      <c r="AI50" s="155">
        <v>10.467447272182131</v>
      </c>
    </row>
    <row r="51" spans="1:35" s="86" customFormat="1" x14ac:dyDescent="0.2">
      <c r="A51" s="162" t="s">
        <v>508</v>
      </c>
      <c r="B51" s="162" t="s">
        <v>403</v>
      </c>
      <c r="C51" s="162" t="s">
        <v>404</v>
      </c>
      <c r="D51" s="154">
        <v>2341</v>
      </c>
      <c r="E51" s="154">
        <v>16923</v>
      </c>
      <c r="F51" s="155">
        <v>59.689646581485569</v>
      </c>
      <c r="G51" s="154">
        <v>2201.0255270000011</v>
      </c>
      <c r="H51" s="154">
        <v>156.99641299999976</v>
      </c>
      <c r="I51" s="154">
        <v>829.26458599999887</v>
      </c>
      <c r="J51" s="154">
        <v>94.042119999999969</v>
      </c>
      <c r="K51" s="154">
        <v>97.488693000000154</v>
      </c>
      <c r="L51" s="154">
        <v>742.59700499999872</v>
      </c>
      <c r="M51" s="155">
        <v>130.06119050995693</v>
      </c>
      <c r="N51" s="155">
        <v>7.1328756106698119</v>
      </c>
      <c r="O51" s="155">
        <v>0.872033995783286</v>
      </c>
      <c r="P51" s="155">
        <v>11.963341947117748</v>
      </c>
      <c r="Q51" s="155">
        <v>48.129844927199898</v>
      </c>
      <c r="R51" s="155">
        <v>37.676282070671249</v>
      </c>
      <c r="S51" s="155">
        <v>49.002221001004479</v>
      </c>
      <c r="T51" s="155">
        <v>43.880931572416166</v>
      </c>
      <c r="U51" s="155">
        <v>89.548862635260278</v>
      </c>
      <c r="V51" s="155">
        <v>31.843196676437778</v>
      </c>
      <c r="W51" s="155">
        <v>11.340423983811615</v>
      </c>
      <c r="X51" s="155">
        <v>2.6172157157357607</v>
      </c>
      <c r="Y51" s="155">
        <v>11.749484955969784</v>
      </c>
      <c r="Z51" s="155">
        <v>7.7420683175784824</v>
      </c>
      <c r="AA51" s="155">
        <v>87.175330529277957</v>
      </c>
      <c r="AB51" s="155">
        <v>12.897361984307793</v>
      </c>
      <c r="AC51" s="155">
        <v>53.262354170261816</v>
      </c>
      <c r="AD51" s="155">
        <v>84.239658496409646</v>
      </c>
      <c r="AE51" s="155">
        <v>9.2295118937975467</v>
      </c>
      <c r="AF51" s="155">
        <v>6.5308296097930487</v>
      </c>
      <c r="AG51" s="155">
        <v>43.086792708148792</v>
      </c>
      <c r="AH51" s="155">
        <v>58.60379047650337</v>
      </c>
      <c r="AI51" s="155">
        <v>16.062361111360865</v>
      </c>
    </row>
    <row r="52" spans="1:35" s="86" customFormat="1" x14ac:dyDescent="0.2">
      <c r="A52" s="162" t="s">
        <v>508</v>
      </c>
      <c r="B52" s="162" t="s">
        <v>405</v>
      </c>
      <c r="C52" s="162" t="s">
        <v>406</v>
      </c>
      <c r="D52" s="154" t="s">
        <v>505</v>
      </c>
      <c r="E52" s="154" t="s">
        <v>505</v>
      </c>
      <c r="F52" s="155" t="s">
        <v>505</v>
      </c>
      <c r="G52" s="154" t="s">
        <v>505</v>
      </c>
      <c r="H52" s="154" t="s">
        <v>505</v>
      </c>
      <c r="I52" s="154" t="s">
        <v>505</v>
      </c>
      <c r="J52" s="154" t="s">
        <v>505</v>
      </c>
      <c r="K52" s="154" t="s">
        <v>505</v>
      </c>
      <c r="L52" s="154" t="s">
        <v>505</v>
      </c>
      <c r="M52" s="155" t="s">
        <v>505</v>
      </c>
      <c r="N52" s="155" t="s">
        <v>505</v>
      </c>
      <c r="O52" s="155" t="s">
        <v>505</v>
      </c>
      <c r="P52" s="155" t="s">
        <v>505</v>
      </c>
      <c r="Q52" s="155" t="s">
        <v>505</v>
      </c>
      <c r="R52" s="155" t="s">
        <v>505</v>
      </c>
      <c r="S52" s="155" t="s">
        <v>505</v>
      </c>
      <c r="T52" s="155" t="s">
        <v>505</v>
      </c>
      <c r="U52" s="155" t="s">
        <v>505</v>
      </c>
      <c r="V52" s="155" t="s">
        <v>505</v>
      </c>
      <c r="W52" s="155" t="s">
        <v>505</v>
      </c>
      <c r="X52" s="155" t="s">
        <v>505</v>
      </c>
      <c r="Y52" s="155" t="s">
        <v>505</v>
      </c>
      <c r="Z52" s="155" t="s">
        <v>505</v>
      </c>
      <c r="AA52" s="155" t="s">
        <v>505</v>
      </c>
      <c r="AB52" s="155" t="s">
        <v>505</v>
      </c>
      <c r="AC52" s="155" t="s">
        <v>505</v>
      </c>
      <c r="AD52" s="155" t="s">
        <v>505</v>
      </c>
      <c r="AE52" s="155" t="s">
        <v>505</v>
      </c>
      <c r="AF52" s="155" t="s">
        <v>505</v>
      </c>
      <c r="AG52" s="155" t="s">
        <v>505</v>
      </c>
      <c r="AH52" s="155" t="s">
        <v>505</v>
      </c>
      <c r="AI52" s="155" t="s">
        <v>505</v>
      </c>
    </row>
    <row r="53" spans="1:35" s="86" customFormat="1" x14ac:dyDescent="0.2">
      <c r="A53" s="162" t="s">
        <v>508</v>
      </c>
      <c r="B53" s="162" t="s">
        <v>407</v>
      </c>
      <c r="C53" s="162" t="s">
        <v>408</v>
      </c>
      <c r="D53" s="154" t="s">
        <v>505</v>
      </c>
      <c r="E53" s="154" t="s">
        <v>505</v>
      </c>
      <c r="F53" s="155" t="s">
        <v>505</v>
      </c>
      <c r="G53" s="154" t="s">
        <v>505</v>
      </c>
      <c r="H53" s="154" t="s">
        <v>505</v>
      </c>
      <c r="I53" s="154" t="s">
        <v>505</v>
      </c>
      <c r="J53" s="154" t="s">
        <v>505</v>
      </c>
      <c r="K53" s="154" t="s">
        <v>505</v>
      </c>
      <c r="L53" s="154" t="s">
        <v>505</v>
      </c>
      <c r="M53" s="155" t="s">
        <v>505</v>
      </c>
      <c r="N53" s="155" t="s">
        <v>505</v>
      </c>
      <c r="O53" s="155" t="s">
        <v>505</v>
      </c>
      <c r="P53" s="155" t="s">
        <v>505</v>
      </c>
      <c r="Q53" s="155" t="s">
        <v>505</v>
      </c>
      <c r="R53" s="155" t="s">
        <v>505</v>
      </c>
      <c r="S53" s="155" t="s">
        <v>505</v>
      </c>
      <c r="T53" s="155" t="s">
        <v>505</v>
      </c>
      <c r="U53" s="155" t="s">
        <v>505</v>
      </c>
      <c r="V53" s="155" t="s">
        <v>505</v>
      </c>
      <c r="W53" s="155" t="s">
        <v>505</v>
      </c>
      <c r="X53" s="155" t="s">
        <v>505</v>
      </c>
      <c r="Y53" s="155" t="s">
        <v>505</v>
      </c>
      <c r="Z53" s="155" t="s">
        <v>505</v>
      </c>
      <c r="AA53" s="155" t="s">
        <v>505</v>
      </c>
      <c r="AB53" s="155" t="s">
        <v>505</v>
      </c>
      <c r="AC53" s="155" t="s">
        <v>505</v>
      </c>
      <c r="AD53" s="155" t="s">
        <v>505</v>
      </c>
      <c r="AE53" s="155" t="s">
        <v>505</v>
      </c>
      <c r="AF53" s="155" t="s">
        <v>505</v>
      </c>
      <c r="AG53" s="155" t="s">
        <v>505</v>
      </c>
      <c r="AH53" s="155" t="s">
        <v>505</v>
      </c>
      <c r="AI53" s="155" t="s">
        <v>505</v>
      </c>
    </row>
    <row r="54" spans="1:35" s="86" customFormat="1" x14ac:dyDescent="0.2">
      <c r="A54" s="162" t="s">
        <v>508</v>
      </c>
      <c r="B54" s="162" t="s">
        <v>409</v>
      </c>
      <c r="C54" s="162" t="s">
        <v>410</v>
      </c>
      <c r="D54" s="154" t="s">
        <v>505</v>
      </c>
      <c r="E54" s="154" t="s">
        <v>505</v>
      </c>
      <c r="F54" s="155" t="s">
        <v>505</v>
      </c>
      <c r="G54" s="154" t="s">
        <v>505</v>
      </c>
      <c r="H54" s="154" t="s">
        <v>505</v>
      </c>
      <c r="I54" s="154" t="s">
        <v>505</v>
      </c>
      <c r="J54" s="154" t="s">
        <v>505</v>
      </c>
      <c r="K54" s="154" t="s">
        <v>505</v>
      </c>
      <c r="L54" s="154" t="s">
        <v>505</v>
      </c>
      <c r="M54" s="155" t="s">
        <v>505</v>
      </c>
      <c r="N54" s="155" t="s">
        <v>505</v>
      </c>
      <c r="O54" s="155" t="s">
        <v>505</v>
      </c>
      <c r="P54" s="155" t="s">
        <v>505</v>
      </c>
      <c r="Q54" s="155" t="s">
        <v>505</v>
      </c>
      <c r="R54" s="155" t="s">
        <v>505</v>
      </c>
      <c r="S54" s="155" t="s">
        <v>505</v>
      </c>
      <c r="T54" s="155" t="s">
        <v>505</v>
      </c>
      <c r="U54" s="155" t="s">
        <v>505</v>
      </c>
      <c r="V54" s="155" t="s">
        <v>505</v>
      </c>
      <c r="W54" s="155" t="s">
        <v>505</v>
      </c>
      <c r="X54" s="155" t="s">
        <v>505</v>
      </c>
      <c r="Y54" s="155" t="s">
        <v>505</v>
      </c>
      <c r="Z54" s="155" t="s">
        <v>505</v>
      </c>
      <c r="AA54" s="155" t="s">
        <v>505</v>
      </c>
      <c r="AB54" s="155" t="s">
        <v>505</v>
      </c>
      <c r="AC54" s="155" t="s">
        <v>505</v>
      </c>
      <c r="AD54" s="155" t="s">
        <v>505</v>
      </c>
      <c r="AE54" s="155" t="s">
        <v>505</v>
      </c>
      <c r="AF54" s="155" t="s">
        <v>505</v>
      </c>
      <c r="AG54" s="155" t="s">
        <v>505</v>
      </c>
      <c r="AH54" s="155" t="s">
        <v>505</v>
      </c>
      <c r="AI54" s="155" t="s">
        <v>505</v>
      </c>
    </row>
    <row r="55" spans="1:35" s="86" customFormat="1" x14ac:dyDescent="0.2">
      <c r="A55" s="162" t="s">
        <v>508</v>
      </c>
      <c r="B55" s="162" t="s">
        <v>411</v>
      </c>
      <c r="C55" s="162" t="s">
        <v>412</v>
      </c>
      <c r="D55" s="154" t="s">
        <v>505</v>
      </c>
      <c r="E55" s="154" t="s">
        <v>505</v>
      </c>
      <c r="F55" s="155" t="s">
        <v>505</v>
      </c>
      <c r="G55" s="154" t="s">
        <v>505</v>
      </c>
      <c r="H55" s="154" t="s">
        <v>505</v>
      </c>
      <c r="I55" s="154" t="s">
        <v>505</v>
      </c>
      <c r="J55" s="154" t="s">
        <v>505</v>
      </c>
      <c r="K55" s="154" t="s">
        <v>505</v>
      </c>
      <c r="L55" s="154" t="s">
        <v>505</v>
      </c>
      <c r="M55" s="155" t="s">
        <v>505</v>
      </c>
      <c r="N55" s="155" t="s">
        <v>505</v>
      </c>
      <c r="O55" s="155" t="s">
        <v>505</v>
      </c>
      <c r="P55" s="155" t="s">
        <v>505</v>
      </c>
      <c r="Q55" s="155" t="s">
        <v>505</v>
      </c>
      <c r="R55" s="155" t="s">
        <v>505</v>
      </c>
      <c r="S55" s="155" t="s">
        <v>505</v>
      </c>
      <c r="T55" s="155" t="s">
        <v>505</v>
      </c>
      <c r="U55" s="155" t="s">
        <v>505</v>
      </c>
      <c r="V55" s="155" t="s">
        <v>505</v>
      </c>
      <c r="W55" s="155" t="s">
        <v>505</v>
      </c>
      <c r="X55" s="155" t="s">
        <v>505</v>
      </c>
      <c r="Y55" s="155" t="s">
        <v>505</v>
      </c>
      <c r="Z55" s="155" t="s">
        <v>505</v>
      </c>
      <c r="AA55" s="155" t="s">
        <v>505</v>
      </c>
      <c r="AB55" s="155" t="s">
        <v>505</v>
      </c>
      <c r="AC55" s="155" t="s">
        <v>505</v>
      </c>
      <c r="AD55" s="155" t="s">
        <v>505</v>
      </c>
      <c r="AE55" s="155" t="s">
        <v>505</v>
      </c>
      <c r="AF55" s="155" t="s">
        <v>505</v>
      </c>
      <c r="AG55" s="155" t="s">
        <v>505</v>
      </c>
      <c r="AH55" s="155" t="s">
        <v>505</v>
      </c>
      <c r="AI55" s="155" t="s">
        <v>505</v>
      </c>
    </row>
    <row r="56" spans="1:35" s="86" customFormat="1" x14ac:dyDescent="0.2">
      <c r="A56" s="162" t="s">
        <v>508</v>
      </c>
      <c r="B56" s="162" t="s">
        <v>413</v>
      </c>
      <c r="C56" s="162" t="s">
        <v>414</v>
      </c>
      <c r="D56" s="154">
        <v>2736</v>
      </c>
      <c r="E56" s="154">
        <v>19184</v>
      </c>
      <c r="F56" s="155">
        <v>43.057033531822405</v>
      </c>
      <c r="G56" s="154">
        <v>2660.1719569999977</v>
      </c>
      <c r="H56" s="154">
        <v>231.98878999999968</v>
      </c>
      <c r="I56" s="154">
        <v>956.61754399999893</v>
      </c>
      <c r="J56" s="154">
        <v>119.84304399999961</v>
      </c>
      <c r="K56" s="154">
        <v>109.83329400000045</v>
      </c>
      <c r="L56" s="154">
        <v>840.70745799999804</v>
      </c>
      <c r="M56" s="155">
        <v>138.66617790867377</v>
      </c>
      <c r="N56" s="155">
        <v>8.7208193210796967</v>
      </c>
      <c r="O56" s="155">
        <v>0.77657020864987969</v>
      </c>
      <c r="P56" s="155">
        <v>10.696736187039978</v>
      </c>
      <c r="Q56" s="155">
        <v>51.273517494950347</v>
      </c>
      <c r="R56" s="155">
        <v>35.960740864241799</v>
      </c>
      <c r="S56" s="155">
        <v>49.865384904086682</v>
      </c>
      <c r="T56" s="155">
        <v>43.82336624270215</v>
      </c>
      <c r="U56" s="155">
        <v>87.883340972889258</v>
      </c>
      <c r="V56" s="155">
        <v>32.164957201876994</v>
      </c>
      <c r="W56" s="155">
        <v>12.527790730126911</v>
      </c>
      <c r="X56" s="155">
        <v>2.7039739596803711</v>
      </c>
      <c r="Y56" s="155">
        <v>11.4700318816019</v>
      </c>
      <c r="Z56" s="155">
        <v>9.3793538580859277</v>
      </c>
      <c r="AA56" s="155">
        <v>97.778850909009051</v>
      </c>
      <c r="AB56" s="155">
        <v>12.743534492635797</v>
      </c>
      <c r="AC56" s="155">
        <v>54.148435892997426</v>
      </c>
      <c r="AD56" s="155">
        <v>83.968063260829553</v>
      </c>
      <c r="AE56" s="155">
        <v>8.1893084359068187</v>
      </c>
      <c r="AF56" s="155">
        <v>7.8426283032635231</v>
      </c>
      <c r="AG56" s="155">
        <v>49.021180671392969</v>
      </c>
      <c r="AH56" s="155">
        <v>73.737735583183124</v>
      </c>
      <c r="AI56" s="155">
        <v>16.181663813901842</v>
      </c>
    </row>
    <row r="57" spans="1:35" s="86" customFormat="1" x14ac:dyDescent="0.2">
      <c r="A57" s="162" t="s">
        <v>508</v>
      </c>
      <c r="B57" s="162" t="s">
        <v>415</v>
      </c>
      <c r="C57" s="162" t="s">
        <v>416</v>
      </c>
      <c r="D57" s="154">
        <v>2464</v>
      </c>
      <c r="E57" s="154">
        <v>5351</v>
      </c>
      <c r="F57" s="155">
        <v>90.136801216010809</v>
      </c>
      <c r="G57" s="154">
        <v>591.15938899997946</v>
      </c>
      <c r="H57" s="154">
        <v>7.5988590000000054</v>
      </c>
      <c r="I57" s="154">
        <v>286.07359800000904</v>
      </c>
      <c r="J57" s="154">
        <v>79.871569999998314</v>
      </c>
      <c r="K57" s="154">
        <v>60.104981999999623</v>
      </c>
      <c r="L57" s="154">
        <v>191.59153600000241</v>
      </c>
      <c r="M57" s="155">
        <v>110.47643225564931</v>
      </c>
      <c r="N57" s="155">
        <v>1.285416275440441</v>
      </c>
      <c r="O57" s="155">
        <v>6.8569630543694045</v>
      </c>
      <c r="P57" s="155">
        <v>9.1820895778148763</v>
      </c>
      <c r="Q57" s="155">
        <v>34.089508708659075</v>
      </c>
      <c r="R57" s="155">
        <v>48.391957113958469</v>
      </c>
      <c r="S57" s="155">
        <v>53.461707718185203</v>
      </c>
      <c r="T57" s="155">
        <v>35.804809568305437</v>
      </c>
      <c r="U57" s="155">
        <v>66.972813059105292</v>
      </c>
      <c r="V57" s="155">
        <v>72.557421509571867</v>
      </c>
      <c r="W57" s="155">
        <v>27.919937581935052</v>
      </c>
      <c r="X57" s="155">
        <v>0.4837145536735023</v>
      </c>
      <c r="Y57" s="155">
        <v>20.986325262268942</v>
      </c>
      <c r="Z57" s="155">
        <v>12.425137423171293</v>
      </c>
      <c r="AA57" s="155">
        <v>123.14773450251637</v>
      </c>
      <c r="AB57" s="155">
        <v>9.5629424426198213</v>
      </c>
      <c r="AC57" s="155">
        <v>80.196501288177373</v>
      </c>
      <c r="AD57" s="155">
        <v>80.206997878834372</v>
      </c>
      <c r="AE57" s="155">
        <v>10.421719773389821</v>
      </c>
      <c r="AF57" s="155">
        <v>9.3712823477795766</v>
      </c>
      <c r="AG57" s="155">
        <v>156.08663875911265</v>
      </c>
      <c r="AH57" s="155">
        <v>98.57328604481674</v>
      </c>
      <c r="AI57" s="155">
        <v>0.81382582470219156</v>
      </c>
    </row>
    <row r="58" spans="1:35" s="86" customFormat="1" x14ac:dyDescent="0.2">
      <c r="A58" s="162" t="s">
        <v>508</v>
      </c>
      <c r="B58" s="162" t="s">
        <v>417</v>
      </c>
      <c r="C58" s="162" t="s">
        <v>418</v>
      </c>
      <c r="D58" s="154">
        <v>7474</v>
      </c>
      <c r="E58" s="154">
        <v>13280</v>
      </c>
      <c r="F58" s="155">
        <v>79.879554351099074</v>
      </c>
      <c r="G58" s="154">
        <v>1432.2897499999676</v>
      </c>
      <c r="H58" s="154">
        <v>14.820777999999992</v>
      </c>
      <c r="I58" s="154">
        <v>600.67892600001198</v>
      </c>
      <c r="J58" s="154">
        <v>103.62415699999758</v>
      </c>
      <c r="K58" s="154">
        <v>76.188247000001553</v>
      </c>
      <c r="L58" s="154">
        <v>475.33121899998389</v>
      </c>
      <c r="M58" s="155">
        <v>107.85314382529877</v>
      </c>
      <c r="N58" s="155">
        <v>1.0347611577894993</v>
      </c>
      <c r="O58" s="155">
        <v>15.793005683698594</v>
      </c>
      <c r="P58" s="155">
        <v>16.615631115572217</v>
      </c>
      <c r="Q58" s="155">
        <v>26.149885200336282</v>
      </c>
      <c r="R58" s="155">
        <v>41.938366590979619</v>
      </c>
      <c r="S58" s="155">
        <v>45.231846837350297</v>
      </c>
      <c r="T58" s="155">
        <v>35.793013478914453</v>
      </c>
      <c r="U58" s="155">
        <v>79.132328174931587</v>
      </c>
      <c r="V58" s="155">
        <v>65.8312639635718</v>
      </c>
      <c r="W58" s="155">
        <v>17.251172384229026</v>
      </c>
      <c r="X58" s="155">
        <v>3.2962555935346693</v>
      </c>
      <c r="Y58" s="155">
        <v>12.570989144233561</v>
      </c>
      <c r="Z58" s="155">
        <v>12.10862668757839</v>
      </c>
      <c r="AA58" s="155">
        <v>124.92585816014643</v>
      </c>
      <c r="AB58" s="155">
        <v>15.262161679380917</v>
      </c>
      <c r="AC58" s="155">
        <v>75.067046957069266</v>
      </c>
      <c r="AD58" s="155">
        <v>65.378406029228344</v>
      </c>
      <c r="AE58" s="155">
        <v>30.536049883320597</v>
      </c>
      <c r="AF58" s="155">
        <v>4.0855440874573583</v>
      </c>
      <c r="AG58" s="155">
        <v>51.126596837350895</v>
      </c>
      <c r="AH58" s="155">
        <v>144.58825408077013</v>
      </c>
      <c r="AI58" s="155">
        <v>19.225516890569537</v>
      </c>
    </row>
    <row r="59" spans="1:35" s="86" customFormat="1" x14ac:dyDescent="0.2">
      <c r="A59" s="162" t="s">
        <v>508</v>
      </c>
      <c r="B59" s="162" t="s">
        <v>419</v>
      </c>
      <c r="C59" s="162" t="s">
        <v>420</v>
      </c>
      <c r="D59" s="154">
        <v>9938</v>
      </c>
      <c r="E59" s="154">
        <v>18631</v>
      </c>
      <c r="F59" s="155">
        <v>82.575690313415606</v>
      </c>
      <c r="G59" s="154">
        <v>2023.4491389999314</v>
      </c>
      <c r="H59" s="154">
        <v>22.419637000000009</v>
      </c>
      <c r="I59" s="154">
        <v>886.75252400002751</v>
      </c>
      <c r="J59" s="154">
        <v>183.49572700000957</v>
      </c>
      <c r="K59" s="154">
        <v>136.29322900000497</v>
      </c>
      <c r="L59" s="154">
        <v>666.92275499998686</v>
      </c>
      <c r="M59" s="155">
        <v>108.60657715634862</v>
      </c>
      <c r="N59" s="155">
        <v>1.1079911309794859</v>
      </c>
      <c r="O59" s="155">
        <v>13.113329599901993</v>
      </c>
      <c r="P59" s="155">
        <v>14.386514234318931</v>
      </c>
      <c r="Q59" s="155">
        <v>28.530762296845424</v>
      </c>
      <c r="R59" s="155">
        <v>43.823810883543914</v>
      </c>
      <c r="S59" s="155">
        <v>47.595540980088423</v>
      </c>
      <c r="T59" s="155">
        <v>35.796401427727275</v>
      </c>
      <c r="U59" s="155">
        <v>75.209569406307793</v>
      </c>
      <c r="V59" s="155">
        <v>67.09932912419022</v>
      </c>
      <c r="W59" s="155">
        <v>20.693003068351445</v>
      </c>
      <c r="X59" s="155">
        <v>2.4745596039416515</v>
      </c>
      <c r="Y59" s="155">
        <v>15.280806239180045</v>
      </c>
      <c r="Z59" s="155">
        <v>12.245995943226868</v>
      </c>
      <c r="AA59" s="155">
        <v>124.13949962994506</v>
      </c>
      <c r="AB59" s="155">
        <v>12.118481874038135</v>
      </c>
      <c r="AC59" s="155">
        <v>77.550517090781938</v>
      </c>
      <c r="AD59" s="155">
        <v>72.802755553924626</v>
      </c>
      <c r="AE59" s="155">
        <v>20.465247563990705</v>
      </c>
      <c r="AF59" s="155">
        <v>6.7319968820810221</v>
      </c>
      <c r="AG59" s="155">
        <v>81.272116901935746</v>
      </c>
      <c r="AH59" s="155">
        <v>118.835861529483</v>
      </c>
      <c r="AI59" s="155">
        <v>8.9213676952295131</v>
      </c>
    </row>
    <row r="60" spans="1:35" s="86" customFormat="1" x14ac:dyDescent="0.2">
      <c r="A60" s="162" t="s">
        <v>508</v>
      </c>
      <c r="B60" s="162" t="s">
        <v>421</v>
      </c>
      <c r="C60" s="162" t="s">
        <v>422</v>
      </c>
      <c r="D60" s="154">
        <v>291</v>
      </c>
      <c r="E60" s="154">
        <v>1175</v>
      </c>
      <c r="F60" s="155">
        <v>68.790560471976406</v>
      </c>
      <c r="G60" s="154">
        <v>166.73843000000014</v>
      </c>
      <c r="H60" s="154">
        <v>4.3783310000000002</v>
      </c>
      <c r="I60" s="154">
        <v>74.163011999999952</v>
      </c>
      <c r="J60" s="154">
        <v>7.4133310000000021</v>
      </c>
      <c r="K60" s="154">
        <v>2.1669610000000006</v>
      </c>
      <c r="L60" s="154">
        <v>65.793862000000033</v>
      </c>
      <c r="M60" s="155">
        <v>141.90504680851075</v>
      </c>
      <c r="N60" s="155">
        <v>2.6258679537764609</v>
      </c>
      <c r="O60" s="155">
        <v>1.690414387697017</v>
      </c>
      <c r="P60" s="155">
        <v>7.2827121686846752</v>
      </c>
      <c r="Q60" s="155">
        <v>43.333729468218763</v>
      </c>
      <c r="R60" s="155">
        <v>44.478655580480094</v>
      </c>
      <c r="S60" s="155">
        <v>63.117457021276557</v>
      </c>
      <c r="T60" s="155">
        <v>55.994776170212795</v>
      </c>
      <c r="U60" s="155">
        <v>88.715196734458516</v>
      </c>
      <c r="V60" s="155">
        <v>61.662569334843923</v>
      </c>
      <c r="W60" s="155">
        <v>9.995995038604967</v>
      </c>
      <c r="X60" s="155">
        <v>-2.092537395248347</v>
      </c>
      <c r="Y60" s="155">
        <v>2.8410054736495187</v>
      </c>
      <c r="Z60" s="155">
        <v>6.0963405361879177</v>
      </c>
      <c r="AA60" s="155">
        <v>255.11941801923928</v>
      </c>
      <c r="AB60" s="155">
        <v>14.838537281386305</v>
      </c>
      <c r="AC60" s="155">
        <v>53.045065378596547</v>
      </c>
      <c r="AD60" s="155">
        <v>51.535491454549465</v>
      </c>
      <c r="AE60" s="155">
        <v>39.673576409759839</v>
      </c>
      <c r="AF60" s="155">
        <v>8.7909321356905039</v>
      </c>
      <c r="AG60" s="155">
        <v>42.51913617021274</v>
      </c>
      <c r="AH60" s="155">
        <v>62.678416482991416</v>
      </c>
      <c r="AI60" s="155">
        <v>-9.9613366044710094</v>
      </c>
    </row>
    <row r="61" spans="1:35" s="86" customFormat="1" x14ac:dyDescent="0.2">
      <c r="A61" s="162" t="s">
        <v>508</v>
      </c>
      <c r="B61" s="162" t="s">
        <v>423</v>
      </c>
      <c r="C61" s="162" t="s">
        <v>424</v>
      </c>
      <c r="D61" s="154" t="s">
        <v>505</v>
      </c>
      <c r="E61" s="154" t="s">
        <v>505</v>
      </c>
      <c r="F61" s="155" t="s">
        <v>505</v>
      </c>
      <c r="G61" s="154" t="s">
        <v>505</v>
      </c>
      <c r="H61" s="154" t="s">
        <v>505</v>
      </c>
      <c r="I61" s="154" t="s">
        <v>505</v>
      </c>
      <c r="J61" s="154" t="s">
        <v>505</v>
      </c>
      <c r="K61" s="154" t="s">
        <v>505</v>
      </c>
      <c r="L61" s="154" t="s">
        <v>505</v>
      </c>
      <c r="M61" s="155" t="s">
        <v>505</v>
      </c>
      <c r="N61" s="155" t="s">
        <v>505</v>
      </c>
      <c r="O61" s="155" t="s">
        <v>505</v>
      </c>
      <c r="P61" s="155" t="s">
        <v>505</v>
      </c>
      <c r="Q61" s="155" t="s">
        <v>505</v>
      </c>
      <c r="R61" s="155" t="s">
        <v>505</v>
      </c>
      <c r="S61" s="155" t="s">
        <v>505</v>
      </c>
      <c r="T61" s="155" t="s">
        <v>505</v>
      </c>
      <c r="U61" s="155" t="s">
        <v>505</v>
      </c>
      <c r="V61" s="155" t="s">
        <v>505</v>
      </c>
      <c r="W61" s="155" t="s">
        <v>505</v>
      </c>
      <c r="X61" s="155" t="s">
        <v>505</v>
      </c>
      <c r="Y61" s="155" t="s">
        <v>505</v>
      </c>
      <c r="Z61" s="155" t="s">
        <v>505</v>
      </c>
      <c r="AA61" s="155" t="s">
        <v>505</v>
      </c>
      <c r="AB61" s="155" t="s">
        <v>505</v>
      </c>
      <c r="AC61" s="155" t="s">
        <v>505</v>
      </c>
      <c r="AD61" s="155" t="s">
        <v>505</v>
      </c>
      <c r="AE61" s="155" t="s">
        <v>505</v>
      </c>
      <c r="AF61" s="155" t="s">
        <v>505</v>
      </c>
      <c r="AG61" s="155" t="s">
        <v>505</v>
      </c>
      <c r="AH61" s="155" t="s">
        <v>505</v>
      </c>
      <c r="AI61" s="155" t="s">
        <v>505</v>
      </c>
    </row>
    <row r="62" spans="1:35" s="86" customFormat="1" x14ac:dyDescent="0.2">
      <c r="A62" s="162" t="s">
        <v>508</v>
      </c>
      <c r="B62" s="162" t="s">
        <v>425</v>
      </c>
      <c r="C62" s="162" t="s">
        <v>426</v>
      </c>
      <c r="D62" s="154">
        <v>15</v>
      </c>
      <c r="E62" s="154">
        <v>38</v>
      </c>
      <c r="F62" s="155">
        <v>8.5057471264367823</v>
      </c>
      <c r="G62" s="154">
        <v>8.4280399999999993</v>
      </c>
      <c r="H62" s="154">
        <v>3.2292000000000001E-2</v>
      </c>
      <c r="I62" s="154">
        <v>5.0548220000000006</v>
      </c>
      <c r="J62" s="154">
        <v>1.187945</v>
      </c>
      <c r="K62" s="154">
        <v>0.422734</v>
      </c>
      <c r="L62" s="154">
        <v>3.9967830000000002</v>
      </c>
      <c r="M62" s="155">
        <v>221.79052631578944</v>
      </c>
      <c r="N62" s="155">
        <v>0.38314958163463869</v>
      </c>
      <c r="O62" s="155">
        <v>0.19811364105623122</v>
      </c>
      <c r="P62" s="155">
        <v>4.4465643725656152E-2</v>
      </c>
      <c r="Q62" s="155">
        <v>38.732919897805829</v>
      </c>
      <c r="R62" s="155">
        <v>59.976245959914777</v>
      </c>
      <c r="S62" s="155">
        <v>133.02163157894739</v>
      </c>
      <c r="T62" s="155">
        <v>105.17850000000001</v>
      </c>
      <c r="U62" s="155">
        <v>79.068718938075349</v>
      </c>
      <c r="V62" s="155">
        <v>25.535381750465554</v>
      </c>
      <c r="W62" s="155">
        <v>23.501223188472309</v>
      </c>
      <c r="X62" s="155">
        <v>7.9587187531146002</v>
      </c>
      <c r="Y62" s="155">
        <v>8.334858616184162</v>
      </c>
      <c r="Z62" s="155">
        <v>2.6411560662404203</v>
      </c>
      <c r="AA62" s="155">
        <v>233.45509596828623</v>
      </c>
      <c r="AB62" s="155">
        <v>33.94407882705778</v>
      </c>
      <c r="AC62" s="155">
        <v>51.894636597292973</v>
      </c>
      <c r="AD62" s="155">
        <v>72.700592246986318</v>
      </c>
      <c r="AE62" s="155">
        <v>8.0739612827101706</v>
      </c>
      <c r="AF62" s="155">
        <v>19.225446470303524</v>
      </c>
      <c r="AG62" s="155">
        <v>92.097684210526296</v>
      </c>
      <c r="AH62" s="155">
        <v>9.462362193307202</v>
      </c>
      <c r="AI62" s="155">
        <v>31.21585912091853</v>
      </c>
    </row>
    <row r="63" spans="1:35" s="86" customFormat="1" x14ac:dyDescent="0.2">
      <c r="A63" s="162" t="s">
        <v>508</v>
      </c>
      <c r="B63" s="162" t="s">
        <v>427</v>
      </c>
      <c r="C63" s="162" t="s">
        <v>428</v>
      </c>
      <c r="D63" s="154" t="s">
        <v>505</v>
      </c>
      <c r="E63" s="154" t="s">
        <v>505</v>
      </c>
      <c r="F63" s="155" t="s">
        <v>505</v>
      </c>
      <c r="G63" s="154" t="s">
        <v>505</v>
      </c>
      <c r="H63" s="154" t="s">
        <v>505</v>
      </c>
      <c r="I63" s="154" t="s">
        <v>505</v>
      </c>
      <c r="J63" s="154" t="s">
        <v>505</v>
      </c>
      <c r="K63" s="154" t="s">
        <v>505</v>
      </c>
      <c r="L63" s="154" t="s">
        <v>505</v>
      </c>
      <c r="M63" s="155" t="s">
        <v>505</v>
      </c>
      <c r="N63" s="155" t="s">
        <v>505</v>
      </c>
      <c r="O63" s="155" t="s">
        <v>505</v>
      </c>
      <c r="P63" s="155" t="s">
        <v>505</v>
      </c>
      <c r="Q63" s="155" t="s">
        <v>505</v>
      </c>
      <c r="R63" s="155" t="s">
        <v>505</v>
      </c>
      <c r="S63" s="155" t="s">
        <v>505</v>
      </c>
      <c r="T63" s="155" t="s">
        <v>505</v>
      </c>
      <c r="U63" s="155" t="s">
        <v>505</v>
      </c>
      <c r="V63" s="155" t="s">
        <v>505</v>
      </c>
      <c r="W63" s="155" t="s">
        <v>505</v>
      </c>
      <c r="X63" s="155" t="s">
        <v>505</v>
      </c>
      <c r="Y63" s="155" t="s">
        <v>505</v>
      </c>
      <c r="Z63" s="155" t="s">
        <v>505</v>
      </c>
      <c r="AA63" s="155" t="s">
        <v>505</v>
      </c>
      <c r="AB63" s="155" t="s">
        <v>505</v>
      </c>
      <c r="AC63" s="155" t="s">
        <v>505</v>
      </c>
      <c r="AD63" s="155" t="s">
        <v>505</v>
      </c>
      <c r="AE63" s="155" t="s">
        <v>505</v>
      </c>
      <c r="AF63" s="155" t="s">
        <v>505</v>
      </c>
      <c r="AG63" s="155" t="s">
        <v>505</v>
      </c>
      <c r="AH63" s="155" t="s">
        <v>505</v>
      </c>
      <c r="AI63" s="155" t="s">
        <v>505</v>
      </c>
    </row>
    <row r="64" spans="1:35" s="86" customFormat="1" x14ac:dyDescent="0.2">
      <c r="A64" s="162" t="s">
        <v>508</v>
      </c>
      <c r="B64" s="162" t="s">
        <v>429</v>
      </c>
      <c r="C64" s="162" t="s">
        <v>430</v>
      </c>
      <c r="D64" s="154">
        <v>1763</v>
      </c>
      <c r="E64" s="154">
        <v>1249</v>
      </c>
      <c r="F64" s="155">
        <v>57.993436474449133</v>
      </c>
      <c r="G64" s="154">
        <v>177.33753000000235</v>
      </c>
      <c r="H64" s="154">
        <v>15.984754000000006</v>
      </c>
      <c r="I64" s="154">
        <v>95.817977999998448</v>
      </c>
      <c r="J64" s="154">
        <v>15.336058000000168</v>
      </c>
      <c r="K64" s="154">
        <v>4.8539750000000268</v>
      </c>
      <c r="L64" s="154">
        <v>79.179752000000477</v>
      </c>
      <c r="M64" s="155">
        <v>141.98361088871286</v>
      </c>
      <c r="N64" s="155">
        <v>9.0137457085365948</v>
      </c>
      <c r="O64" s="155">
        <v>17.081216136366713</v>
      </c>
      <c r="P64" s="155">
        <v>3.4922595072988942</v>
      </c>
      <c r="Q64" s="155">
        <v>28.258738380523933</v>
      </c>
      <c r="R64" s="155">
        <v>54.031415685104655</v>
      </c>
      <c r="S64" s="155">
        <v>76.715755004001963</v>
      </c>
      <c r="T64" s="155">
        <v>63.394517213771394</v>
      </c>
      <c r="U64" s="155">
        <v>82.635590577795071</v>
      </c>
      <c r="V64" s="155">
        <v>23.759392163283142</v>
      </c>
      <c r="W64" s="155">
        <v>16.005407669947299</v>
      </c>
      <c r="X64" s="155">
        <v>5.7629560984636123</v>
      </c>
      <c r="Y64" s="155">
        <v>4.2631452272815835</v>
      </c>
      <c r="Z64" s="155">
        <v>6.6875171891667016</v>
      </c>
      <c r="AA64" s="155">
        <v>359.48217130427128</v>
      </c>
      <c r="AB64" s="155">
        <v>40.06034314521645</v>
      </c>
      <c r="AC64" s="155">
        <v>41.085070320590972</v>
      </c>
      <c r="AD64" s="155">
        <v>44.167977903268913</v>
      </c>
      <c r="AE64" s="155">
        <v>37.40931405891488</v>
      </c>
      <c r="AF64" s="155">
        <v>18.422708037814399</v>
      </c>
      <c r="AG64" s="155">
        <v>30.650434747797934</v>
      </c>
      <c r="AH64" s="155">
        <v>45.742429726959593</v>
      </c>
      <c r="AI64" s="155">
        <v>11.017384926786745</v>
      </c>
    </row>
    <row r="65" spans="1:35" s="86" customFormat="1" x14ac:dyDescent="0.2">
      <c r="A65" s="162" t="s">
        <v>508</v>
      </c>
      <c r="B65" s="162" t="s">
        <v>431</v>
      </c>
      <c r="C65" s="162" t="s">
        <v>432</v>
      </c>
      <c r="D65" s="154">
        <v>237</v>
      </c>
      <c r="E65" s="154">
        <v>108</v>
      </c>
      <c r="F65" s="155">
        <v>88.235294117647058</v>
      </c>
      <c r="G65" s="154">
        <v>14.449140000000037</v>
      </c>
      <c r="H65" s="154">
        <v>0.56434200000000001</v>
      </c>
      <c r="I65" s="154">
        <v>6.5645450000000398</v>
      </c>
      <c r="J65" s="154">
        <v>0.34821900000000044</v>
      </c>
      <c r="K65" s="154">
        <v>0.54356899999999952</v>
      </c>
      <c r="L65" s="154">
        <v>5.9735910000000159</v>
      </c>
      <c r="M65" s="155">
        <v>133.78833333333367</v>
      </c>
      <c r="N65" s="155">
        <v>3.9057134196221956</v>
      </c>
      <c r="O65" s="155">
        <v>2.7069253424303485</v>
      </c>
      <c r="P65" s="155">
        <v>5.189157397255995</v>
      </c>
      <c r="Q65" s="155">
        <v>45.499001024826093</v>
      </c>
      <c r="R65" s="155">
        <v>45.432081078874056</v>
      </c>
      <c r="S65" s="155">
        <v>60.782824074074448</v>
      </c>
      <c r="T65" s="155">
        <v>55.311027777777923</v>
      </c>
      <c r="U65" s="155">
        <v>90.997791926172795</v>
      </c>
      <c r="V65" s="155">
        <v>34.066147859922182</v>
      </c>
      <c r="W65" s="155">
        <v>5.3045412896095359</v>
      </c>
      <c r="X65" s="155">
        <v>1.2531057211709413</v>
      </c>
      <c r="Y65" s="155">
        <v>6.7941886871966188</v>
      </c>
      <c r="Z65" s="155">
        <v>54.299298428712063</v>
      </c>
      <c r="AA65" s="155">
        <v>16.869712959307144</v>
      </c>
      <c r="AB65" s="155">
        <v>6.490741505318792</v>
      </c>
      <c r="AC65" s="155">
        <v>48.119447528594215</v>
      </c>
      <c r="AD65" s="155">
        <v>49.649896431164642</v>
      </c>
      <c r="AE65" s="155">
        <v>37.95888971543215</v>
      </c>
      <c r="AF65" s="155">
        <v>12.391213853402954</v>
      </c>
      <c r="AG65" s="155">
        <v>49.674601851851833</v>
      </c>
      <c r="AH65" s="155">
        <v>78.636298552029132</v>
      </c>
      <c r="AI65" s="155">
        <v>2.3468848358928192</v>
      </c>
    </row>
    <row r="66" spans="1:35" s="86" customFormat="1" x14ac:dyDescent="0.2">
      <c r="A66" s="162" t="s">
        <v>508</v>
      </c>
      <c r="B66" s="162" t="s">
        <v>433</v>
      </c>
      <c r="C66" s="162" t="s">
        <v>434</v>
      </c>
      <c r="D66" s="154">
        <v>2703</v>
      </c>
      <c r="E66" s="154">
        <v>3045</v>
      </c>
      <c r="F66" s="155">
        <v>38.852437926154636</v>
      </c>
      <c r="G66" s="154">
        <v>468.31519999998534</v>
      </c>
      <c r="H66" s="154">
        <v>24.502392999999998</v>
      </c>
      <c r="I66" s="154">
        <v>212.00467699999865</v>
      </c>
      <c r="J66" s="154">
        <v>31.199573999999597</v>
      </c>
      <c r="K66" s="154">
        <v>14.21836499999957</v>
      </c>
      <c r="L66" s="154">
        <v>176.98705499999744</v>
      </c>
      <c r="M66" s="155">
        <v>153.79809523809041</v>
      </c>
      <c r="N66" s="155">
        <v>5.2320302650865829</v>
      </c>
      <c r="O66" s="155">
        <v>8.6583533252822935</v>
      </c>
      <c r="P66" s="155">
        <v>4.7175694424871546</v>
      </c>
      <c r="Q66" s="155">
        <v>39.484137561264468</v>
      </c>
      <c r="R66" s="155">
        <v>45.269655351781296</v>
      </c>
      <c r="S66" s="155">
        <v>69.623867651887906</v>
      </c>
      <c r="T66" s="155">
        <v>58.123827586206055</v>
      </c>
      <c r="U66" s="155">
        <v>83.482618168842819</v>
      </c>
      <c r="V66" s="155">
        <v>31.385617687591918</v>
      </c>
      <c r="W66" s="155">
        <v>14.716455524233455</v>
      </c>
      <c r="X66" s="155">
        <v>1.6728487565640426</v>
      </c>
      <c r="Y66" s="155">
        <v>6.2383262130489694</v>
      </c>
      <c r="Z66" s="155">
        <v>12.852553083146406</v>
      </c>
      <c r="AA66" s="155">
        <v>194.35242043202038</v>
      </c>
      <c r="AB66" s="155">
        <v>11.353604281822578</v>
      </c>
      <c r="AC66" s="155">
        <v>57.771051739148071</v>
      </c>
      <c r="AD66" s="155">
        <v>65.335921648415251</v>
      </c>
      <c r="AE66" s="155">
        <v>25.910597184188344</v>
      </c>
      <c r="AF66" s="155">
        <v>8.7534811673953712</v>
      </c>
      <c r="AG66" s="155">
        <v>90.245927750411653</v>
      </c>
      <c r="AH66" s="155">
        <v>76.874160790914175</v>
      </c>
      <c r="AI66" s="155">
        <v>2.9001426271746915</v>
      </c>
    </row>
    <row r="67" spans="1:35" s="86" customFormat="1" x14ac:dyDescent="0.2">
      <c r="A67" s="162" t="s">
        <v>508</v>
      </c>
      <c r="B67" s="162" t="s">
        <v>435</v>
      </c>
      <c r="C67" s="162" t="s">
        <v>436</v>
      </c>
      <c r="D67" s="154">
        <v>1400</v>
      </c>
      <c r="E67" s="154">
        <v>1680</v>
      </c>
      <c r="F67" s="155">
        <v>76.718606782768106</v>
      </c>
      <c r="G67" s="154">
        <v>315.91488000000004</v>
      </c>
      <c r="H67" s="154">
        <v>0.88773999999999997</v>
      </c>
      <c r="I67" s="154">
        <v>200.80631299999973</v>
      </c>
      <c r="J67" s="154">
        <v>74.045588999999921</v>
      </c>
      <c r="K67" s="154">
        <v>10.262209000000009</v>
      </c>
      <c r="L67" s="154">
        <v>117.22505599999998</v>
      </c>
      <c r="M67" s="155">
        <v>188.04457142857146</v>
      </c>
      <c r="N67" s="155">
        <v>0.28100607353474449</v>
      </c>
      <c r="O67" s="155">
        <v>15.606156623387916</v>
      </c>
      <c r="P67" s="155">
        <v>0.39771364177941215</v>
      </c>
      <c r="Q67" s="155">
        <v>30.856523094652964</v>
      </c>
      <c r="R67" s="155">
        <v>63.56342347660221</v>
      </c>
      <c r="S67" s="155">
        <v>119.52756726190461</v>
      </c>
      <c r="T67" s="155">
        <v>69.776819047619043</v>
      </c>
      <c r="U67" s="155">
        <v>58.377176617948336</v>
      </c>
      <c r="V67" s="155">
        <v>10.762617902429888</v>
      </c>
      <c r="W67" s="155">
        <v>36.874134031831964</v>
      </c>
      <c r="X67" s="155">
        <v>24.590275393169112</v>
      </c>
      <c r="Y67" s="155">
        <v>5.0275813207975144</v>
      </c>
      <c r="Z67" s="155">
        <v>11.835339977161391</v>
      </c>
      <c r="AA67" s="155">
        <v>863.77629797257691</v>
      </c>
      <c r="AB67" s="155">
        <v>76.33074920057463</v>
      </c>
      <c r="AC67" s="155">
        <v>72.956648080160107</v>
      </c>
      <c r="AD67" s="155">
        <v>14.744459057307038</v>
      </c>
      <c r="AE67" s="155">
        <v>9.8032361756847965</v>
      </c>
      <c r="AF67" s="155">
        <v>75.452304767008044</v>
      </c>
      <c r="AG67" s="155">
        <v>57.741808928571352</v>
      </c>
      <c r="AH67" s="155">
        <v>64.234646005228569</v>
      </c>
      <c r="AI67" s="155">
        <v>7.3688933478479504</v>
      </c>
    </row>
    <row r="68" spans="1:35" s="86" customFormat="1" x14ac:dyDescent="0.2">
      <c r="A68" s="162" t="s">
        <v>508</v>
      </c>
      <c r="B68" s="162" t="s">
        <v>437</v>
      </c>
      <c r="C68" s="162" t="s">
        <v>438</v>
      </c>
      <c r="D68" s="154">
        <v>1400</v>
      </c>
      <c r="E68" s="154">
        <v>1680</v>
      </c>
      <c r="F68" s="155">
        <v>76.718606782768106</v>
      </c>
      <c r="G68" s="154">
        <v>315.91488000000004</v>
      </c>
      <c r="H68" s="154">
        <v>0.88773999999999997</v>
      </c>
      <c r="I68" s="154">
        <v>200.80631299999973</v>
      </c>
      <c r="J68" s="154">
        <v>74.045588999999921</v>
      </c>
      <c r="K68" s="154">
        <v>10.262209000000009</v>
      </c>
      <c r="L68" s="154">
        <v>117.22505599999998</v>
      </c>
      <c r="M68" s="155">
        <v>188.04457142857146</v>
      </c>
      <c r="N68" s="155">
        <v>0.28100607353474449</v>
      </c>
      <c r="O68" s="155">
        <v>15.606156623387916</v>
      </c>
      <c r="P68" s="155">
        <v>0.39771364177941215</v>
      </c>
      <c r="Q68" s="155">
        <v>30.856523094652964</v>
      </c>
      <c r="R68" s="155">
        <v>63.56342347660221</v>
      </c>
      <c r="S68" s="155">
        <v>119.52756726190461</v>
      </c>
      <c r="T68" s="155">
        <v>69.776819047619043</v>
      </c>
      <c r="U68" s="155">
        <v>58.377176617948336</v>
      </c>
      <c r="V68" s="155">
        <v>10.762617902429888</v>
      </c>
      <c r="W68" s="155">
        <v>36.874134031831964</v>
      </c>
      <c r="X68" s="155">
        <v>24.590275393169112</v>
      </c>
      <c r="Y68" s="155">
        <v>5.0275813207975144</v>
      </c>
      <c r="Z68" s="155">
        <v>11.835339977161391</v>
      </c>
      <c r="AA68" s="155">
        <v>863.77629797257691</v>
      </c>
      <c r="AB68" s="155">
        <v>76.33074920057463</v>
      </c>
      <c r="AC68" s="155">
        <v>72.956648080160107</v>
      </c>
      <c r="AD68" s="155">
        <v>14.744459057307038</v>
      </c>
      <c r="AE68" s="155">
        <v>9.8032361756847965</v>
      </c>
      <c r="AF68" s="155">
        <v>75.452304767008044</v>
      </c>
      <c r="AG68" s="155">
        <v>57.741808928571352</v>
      </c>
      <c r="AH68" s="155">
        <v>64.234646005228569</v>
      </c>
      <c r="AI68" s="155">
        <v>7.3688933478479504</v>
      </c>
    </row>
    <row r="69" spans="1:35" s="86" customFormat="1" x14ac:dyDescent="0.2">
      <c r="A69" s="162" t="s">
        <v>508</v>
      </c>
      <c r="B69" s="162" t="s">
        <v>439</v>
      </c>
      <c r="C69" s="162" t="s">
        <v>440</v>
      </c>
      <c r="D69" s="154">
        <v>5723</v>
      </c>
      <c r="E69" s="154">
        <v>5736</v>
      </c>
      <c r="F69" s="155">
        <v>93.231838490815818</v>
      </c>
      <c r="G69" s="154">
        <v>1728.7193399998789</v>
      </c>
      <c r="H69" s="154">
        <v>5.9889939999999884</v>
      </c>
      <c r="I69" s="154">
        <v>951.80460900000708</v>
      </c>
      <c r="J69" s="154">
        <v>526.13224599998364</v>
      </c>
      <c r="K69" s="154">
        <v>686.62534599999231</v>
      </c>
      <c r="L69" s="154">
        <v>278.51167699999729</v>
      </c>
      <c r="M69" s="155">
        <v>301.38063807529272</v>
      </c>
      <c r="N69" s="155">
        <v>0.34644108279603142</v>
      </c>
      <c r="O69" s="155">
        <v>9.7932901612094933E-2</v>
      </c>
      <c r="P69" s="155">
        <v>7.9595786227897731</v>
      </c>
      <c r="Q69" s="155">
        <v>39.615052379892475</v>
      </c>
      <c r="R69" s="155">
        <v>55.058365286760413</v>
      </c>
      <c r="S69" s="155">
        <v>165.935252615064</v>
      </c>
      <c r="T69" s="155">
        <v>48.555034344490458</v>
      </c>
      <c r="U69" s="155">
        <v>29.261433950462752</v>
      </c>
      <c r="V69" s="155">
        <v>44.008606983104031</v>
      </c>
      <c r="W69" s="155">
        <v>55.277337493958257</v>
      </c>
      <c r="X69" s="155">
        <v>12.29608769229155</v>
      </c>
      <c r="Y69" s="155">
        <v>72.264726282909692</v>
      </c>
      <c r="Z69" s="155">
        <v>27.331770736707423</v>
      </c>
      <c r="AA69" s="155">
        <v>67.835528399263467</v>
      </c>
      <c r="AB69" s="155">
        <v>4.5375504470495089</v>
      </c>
      <c r="AC69" s="155">
        <v>86.169574119806242</v>
      </c>
      <c r="AD69" s="155">
        <v>93.803004107540119</v>
      </c>
      <c r="AE69" s="155">
        <v>1.3792940783209637</v>
      </c>
      <c r="AF69" s="155">
        <v>4.8177018141360062</v>
      </c>
      <c r="AG69" s="155">
        <v>2021.4560847279172</v>
      </c>
      <c r="AH69" s="155">
        <v>185.69868904446415</v>
      </c>
      <c r="AI69" s="155">
        <v>6.723141671693905</v>
      </c>
    </row>
    <row r="70" spans="1:35" s="86" customFormat="1" x14ac:dyDescent="0.2">
      <c r="A70" s="162" t="s">
        <v>508</v>
      </c>
      <c r="B70" s="162" t="s">
        <v>441</v>
      </c>
      <c r="C70" s="162" t="s">
        <v>442</v>
      </c>
      <c r="D70" s="154">
        <v>5723</v>
      </c>
      <c r="E70" s="154">
        <v>5736</v>
      </c>
      <c r="F70" s="155">
        <v>93.231838490815818</v>
      </c>
      <c r="G70" s="154">
        <v>1728.7193399998789</v>
      </c>
      <c r="H70" s="154">
        <v>5.9889939999999884</v>
      </c>
      <c r="I70" s="154">
        <v>951.80460900000708</v>
      </c>
      <c r="J70" s="154">
        <v>526.13224599998364</v>
      </c>
      <c r="K70" s="154">
        <v>686.62534599999231</v>
      </c>
      <c r="L70" s="154">
        <v>278.51167699999729</v>
      </c>
      <c r="M70" s="155">
        <v>301.38063807529272</v>
      </c>
      <c r="N70" s="155">
        <v>0.34644108279603142</v>
      </c>
      <c r="O70" s="155">
        <v>9.7932901612094933E-2</v>
      </c>
      <c r="P70" s="155">
        <v>7.9595786227897731</v>
      </c>
      <c r="Q70" s="155">
        <v>39.615052379892475</v>
      </c>
      <c r="R70" s="155">
        <v>55.058365286760413</v>
      </c>
      <c r="S70" s="155">
        <v>165.935252615064</v>
      </c>
      <c r="T70" s="155">
        <v>48.555034344490458</v>
      </c>
      <c r="U70" s="155">
        <v>29.261433950462752</v>
      </c>
      <c r="V70" s="155">
        <v>44.008606983104031</v>
      </c>
      <c r="W70" s="155">
        <v>55.277337493958257</v>
      </c>
      <c r="X70" s="155">
        <v>12.29608769229155</v>
      </c>
      <c r="Y70" s="155">
        <v>72.264726282909692</v>
      </c>
      <c r="Z70" s="155">
        <v>27.331770736707423</v>
      </c>
      <c r="AA70" s="155">
        <v>67.835528399263467</v>
      </c>
      <c r="AB70" s="155">
        <v>4.5375504470495089</v>
      </c>
      <c r="AC70" s="155">
        <v>86.169574119806242</v>
      </c>
      <c r="AD70" s="155">
        <v>93.803004107540119</v>
      </c>
      <c r="AE70" s="155">
        <v>1.3792940783209637</v>
      </c>
      <c r="AF70" s="155">
        <v>4.8177018141360062</v>
      </c>
      <c r="AG70" s="155">
        <v>2021.4560847279172</v>
      </c>
      <c r="AH70" s="155">
        <v>185.69868904446415</v>
      </c>
      <c r="AI70" s="155">
        <v>6.723141671693905</v>
      </c>
    </row>
    <row r="71" spans="1:35" s="86" customFormat="1" x14ac:dyDescent="0.2">
      <c r="A71" s="162" t="s">
        <v>508</v>
      </c>
      <c r="B71" s="162" t="s">
        <v>443</v>
      </c>
      <c r="C71" s="162" t="s">
        <v>444</v>
      </c>
      <c r="D71" s="154" t="s">
        <v>505</v>
      </c>
      <c r="E71" s="154" t="s">
        <v>505</v>
      </c>
      <c r="F71" s="155" t="s">
        <v>505</v>
      </c>
      <c r="G71" s="154" t="s">
        <v>505</v>
      </c>
      <c r="H71" s="154" t="s">
        <v>505</v>
      </c>
      <c r="I71" s="154" t="s">
        <v>505</v>
      </c>
      <c r="J71" s="154" t="s">
        <v>505</v>
      </c>
      <c r="K71" s="154" t="s">
        <v>505</v>
      </c>
      <c r="L71" s="154" t="s">
        <v>505</v>
      </c>
      <c r="M71" s="155" t="s">
        <v>505</v>
      </c>
      <c r="N71" s="155" t="s">
        <v>505</v>
      </c>
      <c r="O71" s="155" t="s">
        <v>505</v>
      </c>
      <c r="P71" s="155" t="s">
        <v>505</v>
      </c>
      <c r="Q71" s="155" t="s">
        <v>505</v>
      </c>
      <c r="R71" s="155" t="s">
        <v>505</v>
      </c>
      <c r="S71" s="155" t="s">
        <v>505</v>
      </c>
      <c r="T71" s="155" t="s">
        <v>505</v>
      </c>
      <c r="U71" s="155" t="s">
        <v>505</v>
      </c>
      <c r="V71" s="155" t="s">
        <v>505</v>
      </c>
      <c r="W71" s="155" t="s">
        <v>505</v>
      </c>
      <c r="X71" s="155" t="s">
        <v>505</v>
      </c>
      <c r="Y71" s="155" t="s">
        <v>505</v>
      </c>
      <c r="Z71" s="155" t="s">
        <v>505</v>
      </c>
      <c r="AA71" s="155" t="s">
        <v>505</v>
      </c>
      <c r="AB71" s="155" t="s">
        <v>505</v>
      </c>
      <c r="AC71" s="155" t="s">
        <v>505</v>
      </c>
      <c r="AD71" s="155" t="s">
        <v>505</v>
      </c>
      <c r="AE71" s="155" t="s">
        <v>505</v>
      </c>
      <c r="AF71" s="155" t="s">
        <v>505</v>
      </c>
      <c r="AG71" s="155" t="s">
        <v>505</v>
      </c>
      <c r="AH71" s="155" t="s">
        <v>505</v>
      </c>
      <c r="AI71" s="155" t="s">
        <v>505</v>
      </c>
    </row>
    <row r="72" spans="1:35" s="86" customFormat="1" x14ac:dyDescent="0.2">
      <c r="A72" s="162" t="s">
        <v>508</v>
      </c>
      <c r="B72" s="162" t="s">
        <v>445</v>
      </c>
      <c r="C72" s="162" t="s">
        <v>446</v>
      </c>
      <c r="D72" s="154">
        <v>3283</v>
      </c>
      <c r="E72" s="154">
        <v>2463</v>
      </c>
      <c r="F72" s="155">
        <v>81.015161502966379</v>
      </c>
      <c r="G72" s="154">
        <v>526.99842999998191</v>
      </c>
      <c r="H72" s="154">
        <v>57.886386999999971</v>
      </c>
      <c r="I72" s="154">
        <v>300.58995000000414</v>
      </c>
      <c r="J72" s="154">
        <v>79.204213999999737</v>
      </c>
      <c r="K72" s="154">
        <v>53.114637000001132</v>
      </c>
      <c r="L72" s="154">
        <v>208.30844399999845</v>
      </c>
      <c r="M72" s="155">
        <v>213.96606983352899</v>
      </c>
      <c r="N72" s="155">
        <v>10.984166878827697</v>
      </c>
      <c r="O72" s="155">
        <v>4.3054282355324647</v>
      </c>
      <c r="P72" s="155">
        <v>3.6126391727932772</v>
      </c>
      <c r="Q72" s="155">
        <v>37.03770211571895</v>
      </c>
      <c r="R72" s="155">
        <v>57.038111100257829</v>
      </c>
      <c r="S72" s="155">
        <v>122.04220462850351</v>
      </c>
      <c r="T72" s="155">
        <v>84.575088915955519</v>
      </c>
      <c r="U72" s="155">
        <v>69.299869806024972</v>
      </c>
      <c r="V72" s="155">
        <v>28.818059643406436</v>
      </c>
      <c r="W72" s="155">
        <v>26.349588201468027</v>
      </c>
      <c r="X72" s="155">
        <v>38.616849769363135</v>
      </c>
      <c r="Y72" s="155">
        <v>17.53083079594176</v>
      </c>
      <c r="Z72" s="155">
        <v>37.823658779621155</v>
      </c>
      <c r="AA72" s="155">
        <v>379.1154174930831</v>
      </c>
      <c r="AB72" s="155">
        <v>12.518874043586885</v>
      </c>
      <c r="AC72" s="155">
        <v>63.461007941110324</v>
      </c>
      <c r="AD72" s="155">
        <v>26.83393308866507</v>
      </c>
      <c r="AE72" s="155">
        <v>5.1408256057687982</v>
      </c>
      <c r="AF72" s="155">
        <v>68.025241305569267</v>
      </c>
      <c r="AG72" s="155">
        <v>256.87308810393523</v>
      </c>
      <c r="AH72" s="155">
        <v>66.718489439188261</v>
      </c>
      <c r="AI72" s="155">
        <v>12.462822110819541</v>
      </c>
    </row>
    <row r="73" spans="1:35" s="86" customFormat="1" x14ac:dyDescent="0.2">
      <c r="A73" s="162" t="s">
        <v>508</v>
      </c>
      <c r="B73" s="162" t="s">
        <v>447</v>
      </c>
      <c r="C73" s="162" t="s">
        <v>448</v>
      </c>
      <c r="D73" s="154">
        <v>2745</v>
      </c>
      <c r="E73" s="154">
        <v>5621</v>
      </c>
      <c r="F73" s="155">
        <v>61.604456824512532</v>
      </c>
      <c r="G73" s="154">
        <v>1111.729159999996</v>
      </c>
      <c r="H73" s="154">
        <v>282.41405100000009</v>
      </c>
      <c r="I73" s="154">
        <v>450.14906200000547</v>
      </c>
      <c r="J73" s="154">
        <v>81.898256000000217</v>
      </c>
      <c r="K73" s="154">
        <v>86.014178999999999</v>
      </c>
      <c r="L73" s="154">
        <v>356.92414000000059</v>
      </c>
      <c r="M73" s="155">
        <v>197.78138409535597</v>
      </c>
      <c r="N73" s="155">
        <v>25.403134248992902</v>
      </c>
      <c r="O73" s="155">
        <v>4.8141533035574158</v>
      </c>
      <c r="P73" s="155">
        <v>11.345481650023725</v>
      </c>
      <c r="Q73" s="155">
        <v>44.964373476285644</v>
      </c>
      <c r="R73" s="155">
        <v>40.490892763846105</v>
      </c>
      <c r="S73" s="155">
        <v>80.083448140901169</v>
      </c>
      <c r="T73" s="155">
        <v>63.498334815869171</v>
      </c>
      <c r="U73" s="155">
        <v>79.290210761340262</v>
      </c>
      <c r="V73" s="155">
        <v>38.172287195442124</v>
      </c>
      <c r="W73" s="155">
        <v>18.193585839350082</v>
      </c>
      <c r="X73" s="155">
        <v>4.9554404060067743</v>
      </c>
      <c r="Y73" s="155">
        <v>19.081349393914795</v>
      </c>
      <c r="Z73" s="155">
        <v>6.4256942947615778</v>
      </c>
      <c r="AA73" s="155">
        <v>87.116443948547769</v>
      </c>
      <c r="AB73" s="155">
        <v>23.058415245499152</v>
      </c>
      <c r="AC73" s="155">
        <v>37.235199591246818</v>
      </c>
      <c r="AD73" s="155">
        <v>70.274677407977777</v>
      </c>
      <c r="AE73" s="155">
        <v>17.86130487836347</v>
      </c>
      <c r="AF73" s="155">
        <v>11.864017713658718</v>
      </c>
      <c r="AG73" s="155">
        <v>63.187563956591681</v>
      </c>
      <c r="AH73" s="155">
        <v>77.689500188012232</v>
      </c>
      <c r="AI73" s="155">
        <v>11.454316875925493</v>
      </c>
    </row>
    <row r="74" spans="1:35" s="86" customFormat="1" x14ac:dyDescent="0.2">
      <c r="A74" s="162" t="s">
        <v>508</v>
      </c>
      <c r="B74" s="162" t="s">
        <v>449</v>
      </c>
      <c r="C74" s="162" t="s">
        <v>450</v>
      </c>
      <c r="D74" s="154">
        <v>172</v>
      </c>
      <c r="E74" s="154">
        <v>583</v>
      </c>
      <c r="F74" s="155">
        <v>72.807017543859658</v>
      </c>
      <c r="G74" s="154">
        <v>67.63220000000004</v>
      </c>
      <c r="H74" s="154">
        <v>35.221197000000011</v>
      </c>
      <c r="I74" s="154">
        <v>21.426605000000013</v>
      </c>
      <c r="J74" s="154">
        <v>-13.867507999999985</v>
      </c>
      <c r="K74" s="154">
        <v>10.620788999999982</v>
      </c>
      <c r="L74" s="154">
        <v>37.581693999999999</v>
      </c>
      <c r="M74" s="155">
        <v>116.00720411663815</v>
      </c>
      <c r="N74" s="155">
        <v>52.077556252790814</v>
      </c>
      <c r="O74" s="155">
        <v>0.47250942212392749</v>
      </c>
      <c r="P74" s="155">
        <v>6.7681447861234565</v>
      </c>
      <c r="Q74" s="155">
        <v>39.617958438270946</v>
      </c>
      <c r="R74" s="155">
        <v>31.681070555149766</v>
      </c>
      <c r="S74" s="155">
        <v>36.752324185248739</v>
      </c>
      <c r="T74" s="155">
        <v>64.462596912521434</v>
      </c>
      <c r="U74" s="155">
        <v>175.39733429537702</v>
      </c>
      <c r="V74" s="155">
        <v>91.369655347472914</v>
      </c>
      <c r="W74" s="155">
        <v>-64.7209765616157</v>
      </c>
      <c r="X74" s="155">
        <v>38.382023651455938</v>
      </c>
      <c r="Y74" s="155">
        <v>49.732712909960085</v>
      </c>
      <c r="Z74" s="155" t="s">
        <v>506</v>
      </c>
      <c r="AA74" s="155">
        <v>255.48430010023219</v>
      </c>
      <c r="AB74" s="155">
        <v>-34.961552902666853</v>
      </c>
      <c r="AC74" s="155">
        <v>57.865271704244122</v>
      </c>
      <c r="AD74" s="155">
        <v>19.471832029265432</v>
      </c>
      <c r="AE74" s="155">
        <v>19.831295634579288</v>
      </c>
      <c r="AF74" s="155">
        <v>60.696872336155238</v>
      </c>
      <c r="AG74" s="155">
        <v>68.036060034305365</v>
      </c>
      <c r="AH74" s="155">
        <v>134.9200928928912</v>
      </c>
      <c r="AI74" s="155">
        <v>26.35809547599704</v>
      </c>
    </row>
    <row r="75" spans="1:35" s="86" customFormat="1" x14ac:dyDescent="0.2">
      <c r="A75" s="162" t="s">
        <v>508</v>
      </c>
      <c r="B75" s="162" t="s">
        <v>451</v>
      </c>
      <c r="C75" s="162" t="s">
        <v>452</v>
      </c>
      <c r="D75" s="154">
        <v>555</v>
      </c>
      <c r="E75" s="154">
        <v>1317</v>
      </c>
      <c r="F75" s="155">
        <v>54.968553459119498</v>
      </c>
      <c r="G75" s="154">
        <v>120.11541000000058</v>
      </c>
      <c r="H75" s="154">
        <v>3.1905420000000007</v>
      </c>
      <c r="I75" s="154">
        <v>61.064731999999616</v>
      </c>
      <c r="J75" s="154">
        <v>7.7569840000000241</v>
      </c>
      <c r="K75" s="154">
        <v>1.9172489999999978</v>
      </c>
      <c r="L75" s="154">
        <v>51.898843000000063</v>
      </c>
      <c r="M75" s="155">
        <v>91.20380410022824</v>
      </c>
      <c r="N75" s="155">
        <v>2.6562303704412158</v>
      </c>
      <c r="O75" s="155">
        <v>2.993714439887754</v>
      </c>
      <c r="P75" s="155">
        <v>8.7052431038319913</v>
      </c>
      <c r="Q75" s="155">
        <v>40.337895272123362</v>
      </c>
      <c r="R75" s="155">
        <v>50.838382851958229</v>
      </c>
      <c r="S75" s="155">
        <v>46.366539104024007</v>
      </c>
      <c r="T75" s="155">
        <v>39.40686636294614</v>
      </c>
      <c r="U75" s="155">
        <v>84.989880902122678</v>
      </c>
      <c r="V75" s="155">
        <v>33.514763016090512</v>
      </c>
      <c r="W75" s="155">
        <v>12.702887159154441</v>
      </c>
      <c r="X75" s="155">
        <v>3.9032302349881429</v>
      </c>
      <c r="Y75" s="155">
        <v>2.8978327983271615</v>
      </c>
      <c r="Z75" s="155">
        <v>6.8886576042802528</v>
      </c>
      <c r="AA75" s="155">
        <v>383.68703067959268</v>
      </c>
      <c r="AB75" s="155">
        <v>41.461052667137395</v>
      </c>
      <c r="AC75" s="155">
        <v>35.270939950149902</v>
      </c>
      <c r="AD75" s="155">
        <v>50.923690918215705</v>
      </c>
      <c r="AE75" s="155">
        <v>17.931714499622167</v>
      </c>
      <c r="AF75" s="155">
        <v>31.144594582162384</v>
      </c>
      <c r="AG75" s="155">
        <v>14.205835990888374</v>
      </c>
      <c r="AH75" s="155">
        <v>46.120932818049226</v>
      </c>
      <c r="AI75" s="155">
        <v>12.770570364768588</v>
      </c>
    </row>
    <row r="76" spans="1:35" s="86" customFormat="1" x14ac:dyDescent="0.2">
      <c r="A76" s="162" t="s">
        <v>508</v>
      </c>
      <c r="B76" s="162" t="s">
        <v>453</v>
      </c>
      <c r="C76" s="162" t="s">
        <v>454</v>
      </c>
      <c r="D76" s="154">
        <v>2424</v>
      </c>
      <c r="E76" s="154">
        <v>583</v>
      </c>
      <c r="F76" s="155">
        <v>92.675159235668787</v>
      </c>
      <c r="G76" s="154">
        <v>145.54401000000124</v>
      </c>
      <c r="H76" s="154">
        <v>6.6997909999999985</v>
      </c>
      <c r="I76" s="154">
        <v>51.710647999999409</v>
      </c>
      <c r="J76" s="154">
        <v>13.657144000000159</v>
      </c>
      <c r="K76" s="154">
        <v>9.141213000000052</v>
      </c>
      <c r="L76" s="154">
        <v>37.056831000000209</v>
      </c>
      <c r="M76" s="155">
        <v>249.64667238422166</v>
      </c>
      <c r="N76" s="155">
        <v>4.6032749819109302</v>
      </c>
      <c r="O76" s="155">
        <v>19.450383889247753</v>
      </c>
      <c r="P76" s="155">
        <v>9.9821762789296145</v>
      </c>
      <c r="Q76" s="155">
        <v>37.57977675265434</v>
      </c>
      <c r="R76" s="155">
        <v>35.529217588548626</v>
      </c>
      <c r="S76" s="155">
        <v>88.697509433961258</v>
      </c>
      <c r="T76" s="155">
        <v>63.562317324185607</v>
      </c>
      <c r="U76" s="155">
        <v>71.661896404780364</v>
      </c>
      <c r="V76" s="155">
        <v>19.708691950369673</v>
      </c>
      <c r="W76" s="155">
        <v>26.410699784694852</v>
      </c>
      <c r="X76" s="155">
        <v>7.224796128676032</v>
      </c>
      <c r="Y76" s="155">
        <v>16.077435415033754</v>
      </c>
      <c r="Z76" s="155">
        <v>7.9177800983568609</v>
      </c>
      <c r="AA76" s="155">
        <v>143.10733557430692</v>
      </c>
      <c r="AB76" s="155">
        <v>27.616689088518058</v>
      </c>
      <c r="AC76" s="155">
        <v>50.532890415731814</v>
      </c>
      <c r="AD76" s="155">
        <v>44.613312597237162</v>
      </c>
      <c r="AE76" s="155">
        <v>16.479161157005791</v>
      </c>
      <c r="AF76" s="155">
        <v>38.90752624575682</v>
      </c>
      <c r="AG76" s="155">
        <v>84.824190394511717</v>
      </c>
      <c r="AH76" s="155">
        <v>74.564072471239214</v>
      </c>
      <c r="AI76" s="155">
        <v>8.6544174525712823</v>
      </c>
    </row>
    <row r="77" spans="1:35" s="86" customFormat="1" x14ac:dyDescent="0.2">
      <c r="A77" s="162" t="s">
        <v>508</v>
      </c>
      <c r="B77" s="162" t="s">
        <v>455</v>
      </c>
      <c r="C77" s="162" t="s">
        <v>456</v>
      </c>
      <c r="D77" s="154" t="s">
        <v>505</v>
      </c>
      <c r="E77" s="154" t="s">
        <v>505</v>
      </c>
      <c r="F77" s="155" t="s">
        <v>505</v>
      </c>
      <c r="G77" s="154" t="s">
        <v>505</v>
      </c>
      <c r="H77" s="154" t="s">
        <v>505</v>
      </c>
      <c r="I77" s="154" t="s">
        <v>505</v>
      </c>
      <c r="J77" s="154" t="s">
        <v>505</v>
      </c>
      <c r="K77" s="154" t="s">
        <v>505</v>
      </c>
      <c r="L77" s="154" t="s">
        <v>505</v>
      </c>
      <c r="M77" s="155" t="s">
        <v>505</v>
      </c>
      <c r="N77" s="155" t="s">
        <v>505</v>
      </c>
      <c r="O77" s="155" t="s">
        <v>505</v>
      </c>
      <c r="P77" s="155" t="s">
        <v>505</v>
      </c>
      <c r="Q77" s="155" t="s">
        <v>505</v>
      </c>
      <c r="R77" s="155" t="s">
        <v>505</v>
      </c>
      <c r="S77" s="155" t="s">
        <v>505</v>
      </c>
      <c r="T77" s="155" t="s">
        <v>505</v>
      </c>
      <c r="U77" s="155" t="s">
        <v>505</v>
      </c>
      <c r="V77" s="155" t="s">
        <v>505</v>
      </c>
      <c r="W77" s="155" t="s">
        <v>505</v>
      </c>
      <c r="X77" s="155" t="s">
        <v>505</v>
      </c>
      <c r="Y77" s="155" t="s">
        <v>505</v>
      </c>
      <c r="Z77" s="155" t="s">
        <v>505</v>
      </c>
      <c r="AA77" s="155" t="s">
        <v>505</v>
      </c>
      <c r="AB77" s="155" t="s">
        <v>505</v>
      </c>
      <c r="AC77" s="155" t="s">
        <v>505</v>
      </c>
      <c r="AD77" s="155" t="s">
        <v>505</v>
      </c>
      <c r="AE77" s="155" t="s">
        <v>505</v>
      </c>
      <c r="AF77" s="155" t="s">
        <v>505</v>
      </c>
      <c r="AG77" s="155" t="s">
        <v>505</v>
      </c>
      <c r="AH77" s="155" t="s">
        <v>505</v>
      </c>
      <c r="AI77" s="155" t="s">
        <v>505</v>
      </c>
    </row>
    <row r="78" spans="1:35" s="86" customFormat="1" x14ac:dyDescent="0.2">
      <c r="A78" s="162" t="s">
        <v>508</v>
      </c>
      <c r="B78" s="162" t="s">
        <v>457</v>
      </c>
      <c r="C78" s="162" t="s">
        <v>458</v>
      </c>
      <c r="D78" s="154">
        <v>11512</v>
      </c>
      <c r="E78" s="154">
        <v>18356</v>
      </c>
      <c r="F78" s="155">
        <v>73.901745838408445</v>
      </c>
      <c r="G78" s="154">
        <v>3049.0432300001694</v>
      </c>
      <c r="H78" s="154">
        <v>387.53945899999997</v>
      </c>
      <c r="I78" s="154">
        <v>1631.6888329999967</v>
      </c>
      <c r="J78" s="154">
        <v>404.40150199997902</v>
      </c>
      <c r="K78" s="154">
        <v>174.57475899999565</v>
      </c>
      <c r="L78" s="154">
        <v>1177.9127390000513</v>
      </c>
      <c r="M78" s="155">
        <v>166.10608139029034</v>
      </c>
      <c r="N78" s="155">
        <v>12.71019889737603</v>
      </c>
      <c r="O78" s="155">
        <v>4.2388243180089109</v>
      </c>
      <c r="P78" s="155">
        <v>8.1860333308106661</v>
      </c>
      <c r="Q78" s="155">
        <v>37.959559052538395</v>
      </c>
      <c r="R78" s="155">
        <v>53.514781848465496</v>
      </c>
      <c r="S78" s="155">
        <v>88.891307093048425</v>
      </c>
      <c r="T78" s="155">
        <v>64.17044775550508</v>
      </c>
      <c r="U78" s="155">
        <v>72.18978981638061</v>
      </c>
      <c r="V78" s="155">
        <v>34.206806233740707</v>
      </c>
      <c r="W78" s="155">
        <v>24.784229310220436</v>
      </c>
      <c r="X78" s="155">
        <v>17.131722628935314</v>
      </c>
      <c r="Y78" s="155">
        <v>10.559605267175797</v>
      </c>
      <c r="Z78" s="155">
        <v>11.471347109690873</v>
      </c>
      <c r="AA78" s="155">
        <v>322.3592273586986</v>
      </c>
      <c r="AB78" s="155">
        <v>33.592543199479593</v>
      </c>
      <c r="AC78" s="155">
        <v>54.589412052786024</v>
      </c>
      <c r="AD78" s="155">
        <v>33.447084154848419</v>
      </c>
      <c r="AE78" s="155">
        <v>11.504080820602793</v>
      </c>
      <c r="AF78" s="155">
        <v>55.048835024560184</v>
      </c>
      <c r="AG78" s="155">
        <v>65.583082697753781</v>
      </c>
      <c r="AH78" s="155">
        <v>67.052680958346087</v>
      </c>
      <c r="AI78" s="155">
        <v>13.019623854765596</v>
      </c>
    </row>
    <row r="79" spans="1:35" s="86" customFormat="1" x14ac:dyDescent="0.2">
      <c r="A79" s="162" t="s">
        <v>508</v>
      </c>
      <c r="B79" s="162" t="s">
        <v>459</v>
      </c>
      <c r="C79" s="162" t="s">
        <v>460</v>
      </c>
      <c r="D79" s="154">
        <v>444</v>
      </c>
      <c r="E79" s="154">
        <v>1037</v>
      </c>
      <c r="F79" s="155">
        <v>44.851657940663173</v>
      </c>
      <c r="G79" s="154">
        <v>221.00696000000013</v>
      </c>
      <c r="H79" s="154">
        <v>5.5938940000000006</v>
      </c>
      <c r="I79" s="154">
        <v>96.146614999999983</v>
      </c>
      <c r="J79" s="154">
        <v>40.505652999999995</v>
      </c>
      <c r="K79" s="154">
        <v>46.284908999999978</v>
      </c>
      <c r="L79" s="154">
        <v>51.997512000000022</v>
      </c>
      <c r="M79" s="155">
        <v>213.12146576663466</v>
      </c>
      <c r="N79" s="155">
        <v>2.5310940433731122</v>
      </c>
      <c r="O79" s="155">
        <v>10.438861403660383</v>
      </c>
      <c r="P79" s="155">
        <v>4.0064761388763417</v>
      </c>
      <c r="Q79" s="155">
        <v>43.052141594922155</v>
      </c>
      <c r="R79" s="155">
        <v>43.503885578988061</v>
      </c>
      <c r="S79" s="155">
        <v>92.71611861137896</v>
      </c>
      <c r="T79" s="155">
        <v>50.14224879459983</v>
      </c>
      <c r="U79" s="155">
        <v>54.081479623593651</v>
      </c>
      <c r="V79" s="155">
        <v>26.949428294667772</v>
      </c>
      <c r="W79" s="155">
        <v>42.129047392880139</v>
      </c>
      <c r="X79" s="155">
        <v>4.1649091051250124</v>
      </c>
      <c r="Y79" s="155">
        <v>48.174364801170533</v>
      </c>
      <c r="Z79" s="155">
        <v>7.4129220633612745</v>
      </c>
      <c r="AA79" s="155">
        <v>72.345285364621361</v>
      </c>
      <c r="AB79" s="155">
        <v>16.445574127032433</v>
      </c>
      <c r="AC79" s="155">
        <v>69.232887281736282</v>
      </c>
      <c r="AD79" s="155">
        <v>83.373036029900788</v>
      </c>
      <c r="AE79" s="155">
        <v>6.6684173900586616</v>
      </c>
      <c r="AF79" s="155">
        <v>9.9585465800403803</v>
      </c>
      <c r="AG79" s="155">
        <v>237.51324975891961</v>
      </c>
      <c r="AH79" s="155">
        <v>96.711217081433915</v>
      </c>
      <c r="AI79" s="155">
        <v>9.3154177199219728</v>
      </c>
    </row>
    <row r="80" spans="1:35" s="86" customFormat="1" x14ac:dyDescent="0.2">
      <c r="A80" s="162" t="s">
        <v>508</v>
      </c>
      <c r="B80" s="162" t="s">
        <v>461</v>
      </c>
      <c r="C80" s="162" t="s">
        <v>462</v>
      </c>
      <c r="D80" s="154">
        <v>341</v>
      </c>
      <c r="E80" s="154">
        <v>2175</v>
      </c>
      <c r="F80" s="155">
        <v>60.10158013544018</v>
      </c>
      <c r="G80" s="154">
        <v>313.53265999999968</v>
      </c>
      <c r="H80" s="154">
        <v>1.5756870000000001</v>
      </c>
      <c r="I80" s="154">
        <v>250.60499799999982</v>
      </c>
      <c r="J80" s="154">
        <v>10.603847999999992</v>
      </c>
      <c r="K80" s="154">
        <v>0.97008300000000036</v>
      </c>
      <c r="L80" s="154">
        <v>235.60645399999996</v>
      </c>
      <c r="M80" s="155">
        <v>144.15294712643663</v>
      </c>
      <c r="N80" s="155">
        <v>0.502559127333019</v>
      </c>
      <c r="O80" s="155">
        <v>0</v>
      </c>
      <c r="P80" s="155">
        <v>0.29301291794203127</v>
      </c>
      <c r="Q80" s="155">
        <v>19.473667030424625</v>
      </c>
      <c r="R80" s="155">
        <v>79.929471462398865</v>
      </c>
      <c r="S80" s="155">
        <v>115.22068873563209</v>
      </c>
      <c r="T80" s="155">
        <v>108.3248064367816</v>
      </c>
      <c r="U80" s="155">
        <v>94.015065892660346</v>
      </c>
      <c r="V80" s="155">
        <v>100</v>
      </c>
      <c r="W80" s="155">
        <v>4.2312994890868056</v>
      </c>
      <c r="X80" s="155">
        <v>3.1748392655489175</v>
      </c>
      <c r="Y80" s="155">
        <v>0.38089669904521051</v>
      </c>
      <c r="Z80" s="155">
        <v>4.2133199007189148</v>
      </c>
      <c r="AA80" s="155">
        <v>115.40143721459424</v>
      </c>
      <c r="AB80" s="155">
        <v>117.12100858936525</v>
      </c>
      <c r="AC80" s="155">
        <v>20.772552972291681</v>
      </c>
      <c r="AD80" s="155">
        <v>24.46428078775179</v>
      </c>
      <c r="AE80" s="155">
        <v>6.7440267662824613</v>
      </c>
      <c r="AF80" s="155">
        <v>68.791692445965751</v>
      </c>
      <c r="AG80" s="155">
        <v>4.1626455172413763</v>
      </c>
      <c r="AH80" s="155">
        <v>27.954336514542071</v>
      </c>
      <c r="AI80" s="155">
        <v>15.713854060585088</v>
      </c>
    </row>
    <row r="81" spans="1:35" s="86" customFormat="1" x14ac:dyDescent="0.2">
      <c r="A81" s="162" t="s">
        <v>508</v>
      </c>
      <c r="B81" s="162" t="s">
        <v>463</v>
      </c>
      <c r="C81" s="162" t="s">
        <v>464</v>
      </c>
      <c r="D81" s="154">
        <v>241</v>
      </c>
      <c r="E81" s="154">
        <v>523</v>
      </c>
      <c r="F81" s="155">
        <v>57.824639289678139</v>
      </c>
      <c r="G81" s="154">
        <v>99.833330000000359</v>
      </c>
      <c r="H81" s="154">
        <v>22.925321000000004</v>
      </c>
      <c r="I81" s="154">
        <v>20.50995100000004</v>
      </c>
      <c r="J81" s="154">
        <v>2.0464349999999993</v>
      </c>
      <c r="K81" s="154">
        <v>1.2632040000000002</v>
      </c>
      <c r="L81" s="154">
        <v>19.889838000000001</v>
      </c>
      <c r="M81" s="155">
        <v>190.88590822179802</v>
      </c>
      <c r="N81" s="155">
        <v>22.963594422824439</v>
      </c>
      <c r="O81" s="155">
        <v>2.6812475511314378</v>
      </c>
      <c r="P81" s="155">
        <v>1.9967283280737342</v>
      </c>
      <c r="Q81" s="155">
        <v>73.209146093975662</v>
      </c>
      <c r="R81" s="155">
        <v>20.544192004814391</v>
      </c>
      <c r="S81" s="155">
        <v>39.215967495219964</v>
      </c>
      <c r="T81" s="155">
        <v>38.03028298279159</v>
      </c>
      <c r="U81" s="155">
        <v>96.976526175025768</v>
      </c>
      <c r="V81" s="155">
        <v>16.861193842774689</v>
      </c>
      <c r="W81" s="155">
        <v>9.9777664022697827</v>
      </c>
      <c r="X81" s="155">
        <v>1.6827346137807773</v>
      </c>
      <c r="Y81" s="155">
        <v>5.8109314248857489</v>
      </c>
      <c r="Z81" s="155">
        <v>9.1605200733177412</v>
      </c>
      <c r="AA81" s="155">
        <v>179.17819158219345</v>
      </c>
      <c r="AB81" s="155">
        <v>18.75748283725175</v>
      </c>
      <c r="AC81" s="155">
        <v>24.126606670812283</v>
      </c>
      <c r="AD81" s="155">
        <v>52.933454047214404</v>
      </c>
      <c r="AE81" s="155">
        <v>26.678170389001576</v>
      </c>
      <c r="AF81" s="155">
        <v>20.388375563784329</v>
      </c>
      <c r="AG81" s="155">
        <v>20.860355640535357</v>
      </c>
      <c r="AH81" s="155">
        <v>48.540630679141387</v>
      </c>
      <c r="AI81" s="155">
        <v>6.8844216670747098</v>
      </c>
    </row>
    <row r="82" spans="1:35" s="86" customFormat="1" x14ac:dyDescent="0.2">
      <c r="A82" s="162" t="s">
        <v>508</v>
      </c>
      <c r="B82" s="162" t="s">
        <v>465</v>
      </c>
      <c r="C82" s="162" t="s">
        <v>466</v>
      </c>
      <c r="D82" s="154">
        <v>176</v>
      </c>
      <c r="E82" s="154">
        <v>1147</v>
      </c>
      <c r="F82" s="155">
        <v>48.428755919070163</v>
      </c>
      <c r="G82" s="154">
        <v>70.184790000000149</v>
      </c>
      <c r="H82" s="154">
        <v>4.9219999999999993E-3</v>
      </c>
      <c r="I82" s="154">
        <v>49.54841799999992</v>
      </c>
      <c r="J82" s="154">
        <v>5.1573670000000078</v>
      </c>
      <c r="K82" s="154">
        <v>1.8887929999999997</v>
      </c>
      <c r="L82" s="154">
        <v>43.012831000000062</v>
      </c>
      <c r="M82" s="155">
        <v>61.189877942458722</v>
      </c>
      <c r="N82" s="155">
        <v>7.0129154764158848E-3</v>
      </c>
      <c r="O82" s="155">
        <v>1.1734490282115151</v>
      </c>
      <c r="P82" s="155">
        <v>3.0979484096797707</v>
      </c>
      <c r="Q82" s="155">
        <v>26.113389423016216</v>
      </c>
      <c r="R82" s="155">
        <v>70.597088058537764</v>
      </c>
      <c r="S82" s="155">
        <v>43.198272013949364</v>
      </c>
      <c r="T82" s="155">
        <v>37.500288578901539</v>
      </c>
      <c r="U82" s="155">
        <v>86.80969592207795</v>
      </c>
      <c r="V82" s="155">
        <v>41.9355513856813</v>
      </c>
      <c r="W82" s="155">
        <v>10.408742010693492</v>
      </c>
      <c r="X82" s="155">
        <v>3.0120628700320906</v>
      </c>
      <c r="Y82" s="155">
        <v>3.7222126308317685</v>
      </c>
      <c r="Z82" s="155">
        <v>8.5039699945113725</v>
      </c>
      <c r="AA82" s="155">
        <v>233.16211303368993</v>
      </c>
      <c r="AB82" s="155">
        <v>20.976830894440177</v>
      </c>
      <c r="AC82" s="155">
        <v>52.533702363693415</v>
      </c>
      <c r="AD82" s="155">
        <v>73.496066859913839</v>
      </c>
      <c r="AE82" s="155">
        <v>15.783845535557772</v>
      </c>
      <c r="AF82" s="155">
        <v>10.720087604528389</v>
      </c>
      <c r="AG82" s="155">
        <v>21.435061900610297</v>
      </c>
      <c r="AH82" s="155">
        <v>37.694109835315885</v>
      </c>
      <c r="AI82" s="155">
        <v>13.220773380356112</v>
      </c>
    </row>
    <row r="83" spans="1:35" s="86" customFormat="1" x14ac:dyDescent="0.2">
      <c r="A83" s="162" t="s">
        <v>508</v>
      </c>
      <c r="B83" s="162" t="s">
        <v>467</v>
      </c>
      <c r="C83" s="162" t="s">
        <v>468</v>
      </c>
      <c r="D83" s="154">
        <v>2669</v>
      </c>
      <c r="E83" s="154">
        <v>5986</v>
      </c>
      <c r="F83" s="155">
        <v>63.298662704309059</v>
      </c>
      <c r="G83" s="154">
        <v>432.03688000000278</v>
      </c>
      <c r="H83" s="154">
        <v>3.0215230000000002</v>
      </c>
      <c r="I83" s="154">
        <v>259.15494300000341</v>
      </c>
      <c r="J83" s="154">
        <v>44.486381000000655</v>
      </c>
      <c r="K83" s="154">
        <v>21.885330999999756</v>
      </c>
      <c r="L83" s="154">
        <v>207.74550100000013</v>
      </c>
      <c r="M83" s="155">
        <v>72.174553959238693</v>
      </c>
      <c r="N83" s="155">
        <v>0.69936691515779403</v>
      </c>
      <c r="O83" s="155">
        <v>2.2105529885600084</v>
      </c>
      <c r="P83" s="155">
        <v>12.049890228565431</v>
      </c>
      <c r="Q83" s="155">
        <v>28.095149158559586</v>
      </c>
      <c r="R83" s="155">
        <v>59.984449244240842</v>
      </c>
      <c r="S83" s="155">
        <v>43.293508686936754</v>
      </c>
      <c r="T83" s="155">
        <v>34.705229034413655</v>
      </c>
      <c r="U83" s="155">
        <v>80.162661994835034</v>
      </c>
      <c r="V83" s="155">
        <v>42.928742561003439</v>
      </c>
      <c r="W83" s="155">
        <v>17.165939605481526</v>
      </c>
      <c r="X83" s="155">
        <v>6.0419379012273042</v>
      </c>
      <c r="Y83" s="155">
        <v>8.1584372979656177</v>
      </c>
      <c r="Z83" s="155">
        <v>4.3056150048835891</v>
      </c>
      <c r="AA83" s="155">
        <v>186.93981764235392</v>
      </c>
      <c r="AB83" s="155">
        <v>26.964554576480392</v>
      </c>
      <c r="AC83" s="155">
        <v>51.762386048854644</v>
      </c>
      <c r="AD83" s="155">
        <v>82.440981610229471</v>
      </c>
      <c r="AE83" s="155">
        <v>10.554380044677176</v>
      </c>
      <c r="AF83" s="155">
        <v>7.0046383450912746</v>
      </c>
      <c r="AG83" s="155">
        <v>27.561135983962188</v>
      </c>
      <c r="AH83" s="155">
        <v>66.447340510370893</v>
      </c>
      <c r="AI83" s="155">
        <v>30.214395896620367</v>
      </c>
    </row>
    <row r="84" spans="1:35" s="86" customFormat="1" x14ac:dyDescent="0.2">
      <c r="A84" s="162" t="s">
        <v>508</v>
      </c>
      <c r="B84" s="162" t="s">
        <v>469</v>
      </c>
      <c r="C84" s="162" t="s">
        <v>470</v>
      </c>
      <c r="D84" s="154">
        <v>1843</v>
      </c>
      <c r="E84" s="154">
        <v>3070</v>
      </c>
      <c r="F84" s="155">
        <v>71.278825995807125</v>
      </c>
      <c r="G84" s="154">
        <v>349.91422999999645</v>
      </c>
      <c r="H84" s="154">
        <v>19.504165000000004</v>
      </c>
      <c r="I84" s="154">
        <v>159.08989600000024</v>
      </c>
      <c r="J84" s="154">
        <v>15.813232000000006</v>
      </c>
      <c r="K84" s="154">
        <v>15.79030899999985</v>
      </c>
      <c r="L84" s="154">
        <v>136.42280099999937</v>
      </c>
      <c r="M84" s="155">
        <v>113.97857654723011</v>
      </c>
      <c r="N84" s="155">
        <v>5.5739845161484869</v>
      </c>
      <c r="O84" s="155">
        <v>4.9260019476478245</v>
      </c>
      <c r="P84" s="155">
        <v>13.222981213506444</v>
      </c>
      <c r="Q84" s="155">
        <v>35.170432226708229</v>
      </c>
      <c r="R84" s="155">
        <v>45.465397620440264</v>
      </c>
      <c r="S84" s="155">
        <v>51.820813029316042</v>
      </c>
      <c r="T84" s="155">
        <v>44.43739446254051</v>
      </c>
      <c r="U84" s="155">
        <v>85.752020983154807</v>
      </c>
      <c r="V84" s="155">
        <v>22.992180356821475</v>
      </c>
      <c r="W84" s="155">
        <v>9.9398091252759286</v>
      </c>
      <c r="X84" s="155">
        <v>-0.58781919214891454</v>
      </c>
      <c r="Y84" s="155">
        <v>9.5205659197207879</v>
      </c>
      <c r="Z84" s="155">
        <v>22.725752073124827</v>
      </c>
      <c r="AA84" s="155">
        <v>125.91004965579103</v>
      </c>
      <c r="AB84" s="155">
        <v>6.3781048861278471</v>
      </c>
      <c r="AC84" s="155">
        <v>62.690826505639663</v>
      </c>
      <c r="AD84" s="155">
        <v>42.94924775691841</v>
      </c>
      <c r="AE84" s="155">
        <v>5.6182771541528371</v>
      </c>
      <c r="AF84" s="155">
        <v>51.432475088928861</v>
      </c>
      <c r="AG84" s="155">
        <v>80.75894006514595</v>
      </c>
      <c r="AH84" s="155">
        <v>51.84016670560041</v>
      </c>
      <c r="AI84" s="155">
        <v>-0.96536510672264186</v>
      </c>
    </row>
    <row r="85" spans="1:35" s="86" customFormat="1" x14ac:dyDescent="0.2">
      <c r="A85" s="162" t="s">
        <v>508</v>
      </c>
      <c r="B85" s="162" t="s">
        <v>471</v>
      </c>
      <c r="C85" s="162" t="s">
        <v>472</v>
      </c>
      <c r="D85" s="154">
        <v>5714</v>
      </c>
      <c r="E85" s="154">
        <v>13938</v>
      </c>
      <c r="F85" s="155">
        <v>60.715697036223929</v>
      </c>
      <c r="G85" s="154">
        <v>1486.5088499999713</v>
      </c>
      <c r="H85" s="154">
        <v>52.625512000000015</v>
      </c>
      <c r="I85" s="154">
        <v>835.05482100000393</v>
      </c>
      <c r="J85" s="154">
        <v>118.61291599999444</v>
      </c>
      <c r="K85" s="154">
        <v>88.082629000002129</v>
      </c>
      <c r="L85" s="154">
        <v>694.67493699997556</v>
      </c>
      <c r="M85" s="155">
        <v>106.65151743435007</v>
      </c>
      <c r="N85" s="155">
        <v>3.540208455536678</v>
      </c>
      <c r="O85" s="155">
        <v>3.6210625583367011</v>
      </c>
      <c r="P85" s="155">
        <v>7.5841876952066709</v>
      </c>
      <c r="Q85" s="155">
        <v>33.309110288763648</v>
      </c>
      <c r="R85" s="155">
        <v>56.175570094992707</v>
      </c>
      <c r="S85" s="155">
        <v>59.912097933706697</v>
      </c>
      <c r="T85" s="155">
        <v>49.840359951210758</v>
      </c>
      <c r="U85" s="155">
        <v>83.189141542597284</v>
      </c>
      <c r="V85" s="155">
        <v>28.946704846857408</v>
      </c>
      <c r="W85" s="155">
        <v>14.204207079237241</v>
      </c>
      <c r="X85" s="155">
        <v>3.1617285023225534</v>
      </c>
      <c r="Y85" s="155">
        <v>10.378300885864951</v>
      </c>
      <c r="Z85" s="155">
        <v>7.925573106018434</v>
      </c>
      <c r="AA85" s="155">
        <v>114.8062363365552</v>
      </c>
      <c r="AB85" s="155">
        <v>16.854126236974853</v>
      </c>
      <c r="AC85" s="155">
        <v>56.460637394733702</v>
      </c>
      <c r="AD85" s="155">
        <v>60.46716996515633</v>
      </c>
      <c r="AE85" s="155">
        <v>7.4344766619918703</v>
      </c>
      <c r="AF85" s="155">
        <v>32.098353372854483</v>
      </c>
      <c r="AG85" s="155">
        <v>50.492314679295902</v>
      </c>
      <c r="AH85" s="155">
        <v>58.315095860293944</v>
      </c>
      <c r="AI85" s="155">
        <v>7.5253647804213424</v>
      </c>
    </row>
    <row r="86" spans="1:35" s="86" customFormat="1" x14ac:dyDescent="0.2">
      <c r="A86" s="162" t="s">
        <v>508</v>
      </c>
      <c r="B86" s="162" t="s">
        <v>473</v>
      </c>
      <c r="C86" s="162" t="s">
        <v>474</v>
      </c>
      <c r="D86" s="154">
        <v>4283</v>
      </c>
      <c r="E86" s="154">
        <v>1987</v>
      </c>
      <c r="F86" s="155">
        <v>85.247311827956977</v>
      </c>
      <c r="G86" s="154">
        <v>214.669740000004</v>
      </c>
      <c r="H86" s="154">
        <v>1.9609620000000001</v>
      </c>
      <c r="I86" s="154">
        <v>114.33554700000118</v>
      </c>
      <c r="J86" s="154">
        <v>30.820603999999861</v>
      </c>
      <c r="K86" s="154">
        <v>8.4255030000002478</v>
      </c>
      <c r="L86" s="154">
        <v>81.542794000000399</v>
      </c>
      <c r="M86" s="155">
        <v>108.03711122295118</v>
      </c>
      <c r="N86" s="155">
        <v>0.91347853684453306</v>
      </c>
      <c r="O86" s="155">
        <v>1.1317281866125188</v>
      </c>
      <c r="P86" s="155">
        <v>4.3011086395629938</v>
      </c>
      <c r="Q86" s="155">
        <v>45.246595912970207</v>
      </c>
      <c r="R86" s="155">
        <v>53.261138248920901</v>
      </c>
      <c r="S86" s="155">
        <v>57.541795168596472</v>
      </c>
      <c r="T86" s="155">
        <v>41.038144942124006</v>
      </c>
      <c r="U86" s="155">
        <v>71.318847147335163</v>
      </c>
      <c r="V86" s="155">
        <v>51.66726127305985</v>
      </c>
      <c r="W86" s="155">
        <v>26.956274587114663</v>
      </c>
      <c r="X86" s="155">
        <v>9.0113040617644735</v>
      </c>
      <c r="Y86" s="155">
        <v>5.6782168509530608</v>
      </c>
      <c r="Z86" s="155">
        <v>3.17710528896892</v>
      </c>
      <c r="AA86" s="155">
        <v>416.9559506734646</v>
      </c>
      <c r="AB86" s="155">
        <v>30.772502270798746</v>
      </c>
      <c r="AC86" s="155">
        <v>58.592214669426234</v>
      </c>
      <c r="AD86" s="155">
        <v>65.722975299085604</v>
      </c>
      <c r="AE86" s="155">
        <v>15.246045893425011</v>
      </c>
      <c r="AF86" s="155">
        <v>19.030978807491238</v>
      </c>
      <c r="AG86" s="155">
        <v>50.405794665327129</v>
      </c>
      <c r="AH86" s="155">
        <v>71.852202957221337</v>
      </c>
      <c r="AI86" s="155">
        <v>10.003515442495615</v>
      </c>
    </row>
    <row r="87" spans="1:35" s="86" customFormat="1" x14ac:dyDescent="0.2">
      <c r="A87" s="162" t="s">
        <v>508</v>
      </c>
      <c r="B87" s="162" t="s">
        <v>475</v>
      </c>
      <c r="C87" s="162" t="s">
        <v>476</v>
      </c>
      <c r="D87" s="154">
        <v>4283</v>
      </c>
      <c r="E87" s="154">
        <v>1987</v>
      </c>
      <c r="F87" s="155">
        <v>85.247311827956977</v>
      </c>
      <c r="G87" s="154">
        <v>214.669740000004</v>
      </c>
      <c r="H87" s="154">
        <v>1.9609620000000001</v>
      </c>
      <c r="I87" s="154">
        <v>114.33554700000118</v>
      </c>
      <c r="J87" s="154">
        <v>30.820603999999861</v>
      </c>
      <c r="K87" s="154">
        <v>8.4255030000002478</v>
      </c>
      <c r="L87" s="154">
        <v>81.542794000000399</v>
      </c>
      <c r="M87" s="155">
        <v>108.03711122295118</v>
      </c>
      <c r="N87" s="155">
        <v>0.91347853684453306</v>
      </c>
      <c r="O87" s="155">
        <v>1.1317281866125188</v>
      </c>
      <c r="P87" s="155">
        <v>4.3011086395629938</v>
      </c>
      <c r="Q87" s="155">
        <v>45.246595912970207</v>
      </c>
      <c r="R87" s="155">
        <v>53.261138248920901</v>
      </c>
      <c r="S87" s="155">
        <v>57.541795168596472</v>
      </c>
      <c r="T87" s="155">
        <v>41.038144942124006</v>
      </c>
      <c r="U87" s="155">
        <v>71.318847147335163</v>
      </c>
      <c r="V87" s="155">
        <v>51.66726127305985</v>
      </c>
      <c r="W87" s="155">
        <v>26.956274587114663</v>
      </c>
      <c r="X87" s="155">
        <v>9.0113040617644735</v>
      </c>
      <c r="Y87" s="155">
        <v>5.6782168509530608</v>
      </c>
      <c r="Z87" s="155">
        <v>3.17710528896892</v>
      </c>
      <c r="AA87" s="155">
        <v>416.9559506734646</v>
      </c>
      <c r="AB87" s="155">
        <v>30.772502270798746</v>
      </c>
      <c r="AC87" s="155">
        <v>58.592214669426234</v>
      </c>
      <c r="AD87" s="155">
        <v>65.722975299085604</v>
      </c>
      <c r="AE87" s="155">
        <v>15.246045893425011</v>
      </c>
      <c r="AF87" s="155">
        <v>19.030978807491238</v>
      </c>
      <c r="AG87" s="155">
        <v>50.405794665327129</v>
      </c>
      <c r="AH87" s="155">
        <v>71.852202957221337</v>
      </c>
      <c r="AI87" s="155">
        <v>10.003515442495615</v>
      </c>
    </row>
    <row r="88" spans="1:35" s="86" customFormat="1" x14ac:dyDescent="0.2">
      <c r="A88" s="162" t="s">
        <v>508</v>
      </c>
      <c r="B88" s="162" t="s">
        <v>477</v>
      </c>
      <c r="C88" s="162" t="s">
        <v>478</v>
      </c>
      <c r="D88" s="154">
        <v>14810</v>
      </c>
      <c r="E88" s="154">
        <v>11368</v>
      </c>
      <c r="F88" s="155">
        <v>98.352553542009886</v>
      </c>
      <c r="G88" s="154">
        <v>2672.4928600001108</v>
      </c>
      <c r="H88" s="154">
        <v>1.645397</v>
      </c>
      <c r="I88" s="154">
        <v>1896.9708820000021</v>
      </c>
      <c r="J88" s="154">
        <v>960.20006299996533</v>
      </c>
      <c r="K88" s="154">
        <v>37.275613000001854</v>
      </c>
      <c r="L88" s="154">
        <v>830.27539600004138</v>
      </c>
      <c r="M88" s="155">
        <v>235.08909746658259</v>
      </c>
      <c r="N88" s="155">
        <v>6.1567872626605701E-2</v>
      </c>
      <c r="O88" s="155">
        <v>0.52650977228073814</v>
      </c>
      <c r="P88" s="155">
        <v>10.88449144179507</v>
      </c>
      <c r="Q88" s="155">
        <v>31.969498319050121</v>
      </c>
      <c r="R88" s="155">
        <v>70.981326475832887</v>
      </c>
      <c r="S88" s="155">
        <v>166.86935978184397</v>
      </c>
      <c r="T88" s="155">
        <v>73.036188951446292</v>
      </c>
      <c r="U88" s="155">
        <v>43.768483948718853</v>
      </c>
      <c r="V88" s="155">
        <v>45.77190790136806</v>
      </c>
      <c r="W88" s="155">
        <v>50.617543585466819</v>
      </c>
      <c r="X88" s="155">
        <v>32.766470141289801</v>
      </c>
      <c r="Y88" s="155">
        <v>1.885179990679801</v>
      </c>
      <c r="Z88" s="155">
        <v>1.2649017194880294</v>
      </c>
      <c r="AA88" s="155">
        <v>2622.7722855028201</v>
      </c>
      <c r="AB88" s="155">
        <v>234.54792141772819</v>
      </c>
      <c r="AC88" s="155">
        <v>68.91378433005552</v>
      </c>
      <c r="AD88" s="155">
        <v>52.37349730616063</v>
      </c>
      <c r="AE88" s="155">
        <v>34.334608028782029</v>
      </c>
      <c r="AF88" s="155">
        <v>13.291894665056661</v>
      </c>
      <c r="AG88" s="155">
        <v>36.011903413090764</v>
      </c>
      <c r="AH88" s="155">
        <v>90.889301138156284</v>
      </c>
      <c r="AI88" s="155">
        <v>11.668249011201594</v>
      </c>
    </row>
    <row r="89" spans="1:35" s="86" customFormat="1" x14ac:dyDescent="0.2">
      <c r="A89" s="162" t="s">
        <v>508</v>
      </c>
      <c r="B89" s="162" t="s">
        <v>479</v>
      </c>
      <c r="C89" s="162" t="s">
        <v>480</v>
      </c>
      <c r="D89" s="154" t="s">
        <v>505</v>
      </c>
      <c r="E89" s="154" t="s">
        <v>505</v>
      </c>
      <c r="F89" s="155" t="s">
        <v>505</v>
      </c>
      <c r="G89" s="154" t="s">
        <v>505</v>
      </c>
      <c r="H89" s="154" t="s">
        <v>505</v>
      </c>
      <c r="I89" s="154" t="s">
        <v>505</v>
      </c>
      <c r="J89" s="154" t="s">
        <v>505</v>
      </c>
      <c r="K89" s="154" t="s">
        <v>505</v>
      </c>
      <c r="L89" s="154" t="s">
        <v>505</v>
      </c>
      <c r="M89" s="155" t="s">
        <v>505</v>
      </c>
      <c r="N89" s="155" t="s">
        <v>505</v>
      </c>
      <c r="O89" s="155" t="s">
        <v>505</v>
      </c>
      <c r="P89" s="155" t="s">
        <v>505</v>
      </c>
      <c r="Q89" s="155" t="s">
        <v>505</v>
      </c>
      <c r="R89" s="155" t="s">
        <v>505</v>
      </c>
      <c r="S89" s="155" t="s">
        <v>505</v>
      </c>
      <c r="T89" s="155" t="s">
        <v>505</v>
      </c>
      <c r="U89" s="155" t="s">
        <v>505</v>
      </c>
      <c r="V89" s="155" t="s">
        <v>505</v>
      </c>
      <c r="W89" s="155" t="s">
        <v>505</v>
      </c>
      <c r="X89" s="155" t="s">
        <v>505</v>
      </c>
      <c r="Y89" s="155" t="s">
        <v>505</v>
      </c>
      <c r="Z89" s="155" t="s">
        <v>505</v>
      </c>
      <c r="AA89" s="155" t="s">
        <v>505</v>
      </c>
      <c r="AB89" s="155" t="s">
        <v>505</v>
      </c>
      <c r="AC89" s="155" t="s">
        <v>505</v>
      </c>
      <c r="AD89" s="155" t="s">
        <v>505</v>
      </c>
      <c r="AE89" s="155" t="s">
        <v>505</v>
      </c>
      <c r="AF89" s="155" t="s">
        <v>505</v>
      </c>
      <c r="AG89" s="155" t="s">
        <v>505</v>
      </c>
      <c r="AH89" s="155" t="s">
        <v>505</v>
      </c>
      <c r="AI89" s="155" t="s">
        <v>505</v>
      </c>
    </row>
    <row r="90" spans="1:35" s="86" customFormat="1" x14ac:dyDescent="0.2">
      <c r="A90" s="162" t="s">
        <v>508</v>
      </c>
      <c r="B90" s="162" t="s">
        <v>481</v>
      </c>
      <c r="C90" s="162" t="s">
        <v>482</v>
      </c>
      <c r="D90" s="154" t="s">
        <v>505</v>
      </c>
      <c r="E90" s="154" t="s">
        <v>505</v>
      </c>
      <c r="F90" s="155" t="s">
        <v>505</v>
      </c>
      <c r="G90" s="154" t="s">
        <v>505</v>
      </c>
      <c r="H90" s="154" t="s">
        <v>505</v>
      </c>
      <c r="I90" s="154" t="s">
        <v>505</v>
      </c>
      <c r="J90" s="154" t="s">
        <v>505</v>
      </c>
      <c r="K90" s="154" t="s">
        <v>505</v>
      </c>
      <c r="L90" s="154" t="s">
        <v>505</v>
      </c>
      <c r="M90" s="155" t="s">
        <v>505</v>
      </c>
      <c r="N90" s="155" t="s">
        <v>505</v>
      </c>
      <c r="O90" s="155" t="s">
        <v>505</v>
      </c>
      <c r="P90" s="155" t="s">
        <v>505</v>
      </c>
      <c r="Q90" s="155" t="s">
        <v>505</v>
      </c>
      <c r="R90" s="155" t="s">
        <v>505</v>
      </c>
      <c r="S90" s="155" t="s">
        <v>505</v>
      </c>
      <c r="T90" s="155" t="s">
        <v>505</v>
      </c>
      <c r="U90" s="155" t="s">
        <v>505</v>
      </c>
      <c r="V90" s="155" t="s">
        <v>505</v>
      </c>
      <c r="W90" s="155" t="s">
        <v>505</v>
      </c>
      <c r="X90" s="155" t="s">
        <v>505</v>
      </c>
      <c r="Y90" s="155" t="s">
        <v>505</v>
      </c>
      <c r="Z90" s="155" t="s">
        <v>505</v>
      </c>
      <c r="AA90" s="155" t="s">
        <v>505</v>
      </c>
      <c r="AB90" s="155" t="s">
        <v>505</v>
      </c>
      <c r="AC90" s="155" t="s">
        <v>505</v>
      </c>
      <c r="AD90" s="155" t="s">
        <v>505</v>
      </c>
      <c r="AE90" s="155" t="s">
        <v>505</v>
      </c>
      <c r="AF90" s="155" t="s">
        <v>505</v>
      </c>
      <c r="AG90" s="155" t="s">
        <v>505</v>
      </c>
      <c r="AH90" s="155" t="s">
        <v>505</v>
      </c>
      <c r="AI90" s="155" t="s">
        <v>505</v>
      </c>
    </row>
    <row r="91" spans="1:35" s="86" customFormat="1" x14ac:dyDescent="0.2">
      <c r="A91" s="162" t="s">
        <v>508</v>
      </c>
      <c r="B91" s="162" t="s">
        <v>483</v>
      </c>
      <c r="C91" s="162" t="s">
        <v>484</v>
      </c>
      <c r="D91" s="154">
        <v>15225</v>
      </c>
      <c r="E91" s="154">
        <v>16644</v>
      </c>
      <c r="F91" s="155">
        <v>92.270102176810312</v>
      </c>
      <c r="G91" s="154">
        <v>2924.7061300001119</v>
      </c>
      <c r="H91" s="154">
        <v>1.766189</v>
      </c>
      <c r="I91" s="154">
        <v>2060.6361810000003</v>
      </c>
      <c r="J91" s="154">
        <v>970.28446199995903</v>
      </c>
      <c r="K91" s="154">
        <v>45.71449100000185</v>
      </c>
      <c r="L91" s="154">
        <v>982.39235600004099</v>
      </c>
      <c r="M91" s="155">
        <v>175.72134883442155</v>
      </c>
      <c r="N91" s="155">
        <v>6.0388597058807149E-2</v>
      </c>
      <c r="O91" s="155">
        <v>0.54628815725565683</v>
      </c>
      <c r="P91" s="155">
        <v>9.926387303848756</v>
      </c>
      <c r="Q91" s="155">
        <v>31.761629140916774</v>
      </c>
      <c r="R91" s="155">
        <v>70.456178822995838</v>
      </c>
      <c r="S91" s="155">
        <v>123.80654776496036</v>
      </c>
      <c r="T91" s="155">
        <v>59.023813746697968</v>
      </c>
      <c r="U91" s="155">
        <v>47.674226292741238</v>
      </c>
      <c r="V91" s="155">
        <v>48.287123665959278</v>
      </c>
      <c r="W91" s="155">
        <v>47.086645908017232</v>
      </c>
      <c r="X91" s="155">
        <v>30.442375145567446</v>
      </c>
      <c r="Y91" s="155">
        <v>2.1391936170619412</v>
      </c>
      <c r="Z91" s="155">
        <v>1.4908752537352248</v>
      </c>
      <c r="AA91" s="155">
        <v>2146.7823463197865</v>
      </c>
      <c r="AB91" s="155">
        <v>186.16163057942376</v>
      </c>
      <c r="AC91" s="155">
        <v>68.56405726103732</v>
      </c>
      <c r="AD91" s="155">
        <v>51.416895226885948</v>
      </c>
      <c r="AE91" s="155">
        <v>31.271668940092596</v>
      </c>
      <c r="AF91" s="155">
        <v>17.311435833021388</v>
      </c>
      <c r="AG91" s="155">
        <v>31.314911980294251</v>
      </c>
      <c r="AH91" s="155">
        <v>88.873923836785679</v>
      </c>
      <c r="AI91" s="155">
        <v>12.273960678349203</v>
      </c>
    </row>
    <row r="92" spans="1:35" s="86" customFormat="1" x14ac:dyDescent="0.2">
      <c r="A92" s="162" t="s">
        <v>508</v>
      </c>
      <c r="B92" s="162" t="s">
        <v>485</v>
      </c>
      <c r="C92" s="162" t="s">
        <v>486</v>
      </c>
      <c r="D92" s="154">
        <v>5358</v>
      </c>
      <c r="E92" s="154">
        <v>590</v>
      </c>
      <c r="F92" s="155">
        <v>95.928338762214977</v>
      </c>
      <c r="G92" s="154">
        <v>108.24899000001403</v>
      </c>
      <c r="H92" s="154">
        <v>1.4439300000000002</v>
      </c>
      <c r="I92" s="154">
        <v>36.097578999996571</v>
      </c>
      <c r="J92" s="154">
        <v>19.623181000000621</v>
      </c>
      <c r="K92" s="154">
        <v>7.0893810000009942</v>
      </c>
      <c r="L92" s="154">
        <v>39.430963999998816</v>
      </c>
      <c r="M92" s="155">
        <v>183.47286440680344</v>
      </c>
      <c r="N92" s="155">
        <v>1.3338969721563341</v>
      </c>
      <c r="O92" s="155">
        <v>2.1507121858652973</v>
      </c>
      <c r="P92" s="155">
        <v>9.7438431371203329</v>
      </c>
      <c r="Q92" s="155">
        <v>46.208270576961645</v>
      </c>
      <c r="R92" s="155">
        <v>33.346804436689794</v>
      </c>
      <c r="S92" s="155">
        <v>61.18233728812978</v>
      </c>
      <c r="T92" s="155">
        <v>66.832142372879346</v>
      </c>
      <c r="U92" s="155">
        <v>109.23437275392503</v>
      </c>
      <c r="V92" s="155">
        <v>39.401978648209059</v>
      </c>
      <c r="W92" s="155">
        <v>54.361487788426153</v>
      </c>
      <c r="X92" s="155">
        <v>12.075479872834787</v>
      </c>
      <c r="Y92" s="155">
        <v>14.409421997147604</v>
      </c>
      <c r="Z92" s="155">
        <v>2.135910261153926</v>
      </c>
      <c r="AA92" s="155">
        <v>429.26082500565627</v>
      </c>
      <c r="AB92" s="155">
        <v>25.2093268227582</v>
      </c>
      <c r="AC92" s="155">
        <v>61.103223834274267</v>
      </c>
      <c r="AD92" s="155">
        <v>61.113687492124477</v>
      </c>
      <c r="AE92" s="155">
        <v>10.005831794648913</v>
      </c>
      <c r="AF92" s="155">
        <v>28.880480713232426</v>
      </c>
      <c r="AG92" s="155">
        <v>131.93382372882172</v>
      </c>
      <c r="AH92" s="155">
        <v>64.669319475455296</v>
      </c>
      <c r="AI92" s="155">
        <v>9.7748865439357147</v>
      </c>
    </row>
    <row r="93" spans="1:35" s="86" customFormat="1" x14ac:dyDescent="0.2">
      <c r="A93" s="162" t="s">
        <v>508</v>
      </c>
      <c r="B93" s="162" t="s">
        <v>487</v>
      </c>
      <c r="C93" s="162" t="s">
        <v>488</v>
      </c>
      <c r="D93" s="154" t="s">
        <v>505</v>
      </c>
      <c r="E93" s="154" t="s">
        <v>505</v>
      </c>
      <c r="F93" s="155" t="s">
        <v>505</v>
      </c>
      <c r="G93" s="154" t="s">
        <v>505</v>
      </c>
      <c r="H93" s="154" t="s">
        <v>505</v>
      </c>
      <c r="I93" s="154" t="s">
        <v>505</v>
      </c>
      <c r="J93" s="154" t="s">
        <v>505</v>
      </c>
      <c r="K93" s="154" t="s">
        <v>505</v>
      </c>
      <c r="L93" s="154" t="s">
        <v>505</v>
      </c>
      <c r="M93" s="155" t="s">
        <v>505</v>
      </c>
      <c r="N93" s="155" t="s">
        <v>505</v>
      </c>
      <c r="O93" s="155" t="s">
        <v>505</v>
      </c>
      <c r="P93" s="155" t="s">
        <v>505</v>
      </c>
      <c r="Q93" s="155" t="s">
        <v>505</v>
      </c>
      <c r="R93" s="155" t="s">
        <v>505</v>
      </c>
      <c r="S93" s="155" t="s">
        <v>505</v>
      </c>
      <c r="T93" s="155" t="s">
        <v>505</v>
      </c>
      <c r="U93" s="155" t="s">
        <v>505</v>
      </c>
      <c r="V93" s="155" t="s">
        <v>505</v>
      </c>
      <c r="W93" s="155" t="s">
        <v>505</v>
      </c>
      <c r="X93" s="155" t="s">
        <v>505</v>
      </c>
      <c r="Y93" s="155" t="s">
        <v>505</v>
      </c>
      <c r="Z93" s="155" t="s">
        <v>505</v>
      </c>
      <c r="AA93" s="155" t="s">
        <v>505</v>
      </c>
      <c r="AB93" s="155" t="s">
        <v>505</v>
      </c>
      <c r="AC93" s="155" t="s">
        <v>505</v>
      </c>
      <c r="AD93" s="155" t="s">
        <v>505</v>
      </c>
      <c r="AE93" s="155" t="s">
        <v>505</v>
      </c>
      <c r="AF93" s="155" t="s">
        <v>505</v>
      </c>
      <c r="AG93" s="155" t="s">
        <v>505</v>
      </c>
      <c r="AH93" s="155" t="s">
        <v>505</v>
      </c>
      <c r="AI93" s="155" t="s">
        <v>505</v>
      </c>
    </row>
    <row r="94" spans="1:35" s="86" customFormat="1" x14ac:dyDescent="0.2">
      <c r="A94" s="162" t="s">
        <v>508</v>
      </c>
      <c r="B94" s="162" t="s">
        <v>489</v>
      </c>
      <c r="C94" s="162" t="s">
        <v>490</v>
      </c>
      <c r="D94" s="154" t="s">
        <v>505</v>
      </c>
      <c r="E94" s="154" t="s">
        <v>505</v>
      </c>
      <c r="F94" s="155" t="s">
        <v>505</v>
      </c>
      <c r="G94" s="154" t="s">
        <v>505</v>
      </c>
      <c r="H94" s="154" t="s">
        <v>505</v>
      </c>
      <c r="I94" s="154" t="s">
        <v>505</v>
      </c>
      <c r="J94" s="154" t="s">
        <v>505</v>
      </c>
      <c r="K94" s="154" t="s">
        <v>505</v>
      </c>
      <c r="L94" s="154" t="s">
        <v>505</v>
      </c>
      <c r="M94" s="155" t="s">
        <v>505</v>
      </c>
      <c r="N94" s="155" t="s">
        <v>505</v>
      </c>
      <c r="O94" s="155" t="s">
        <v>505</v>
      </c>
      <c r="P94" s="155" t="s">
        <v>505</v>
      </c>
      <c r="Q94" s="155" t="s">
        <v>505</v>
      </c>
      <c r="R94" s="155" t="s">
        <v>505</v>
      </c>
      <c r="S94" s="155" t="s">
        <v>505</v>
      </c>
      <c r="T94" s="155" t="s">
        <v>505</v>
      </c>
      <c r="U94" s="155" t="s">
        <v>505</v>
      </c>
      <c r="V94" s="155" t="s">
        <v>505</v>
      </c>
      <c r="W94" s="155" t="s">
        <v>505</v>
      </c>
      <c r="X94" s="155" t="s">
        <v>505</v>
      </c>
      <c r="Y94" s="155" t="s">
        <v>505</v>
      </c>
      <c r="Z94" s="155" t="s">
        <v>505</v>
      </c>
      <c r="AA94" s="155" t="s">
        <v>505</v>
      </c>
      <c r="AB94" s="155" t="s">
        <v>505</v>
      </c>
      <c r="AC94" s="155" t="s">
        <v>505</v>
      </c>
      <c r="AD94" s="155" t="s">
        <v>505</v>
      </c>
      <c r="AE94" s="155" t="s">
        <v>505</v>
      </c>
      <c r="AF94" s="155" t="s">
        <v>505</v>
      </c>
      <c r="AG94" s="155" t="s">
        <v>505</v>
      </c>
      <c r="AH94" s="155" t="s">
        <v>505</v>
      </c>
      <c r="AI94" s="155" t="s">
        <v>505</v>
      </c>
    </row>
    <row r="95" spans="1:35" s="86" customFormat="1" x14ac:dyDescent="0.2">
      <c r="A95" s="162" t="s">
        <v>508</v>
      </c>
      <c r="B95" s="162" t="s">
        <v>491</v>
      </c>
      <c r="C95" s="162" t="s">
        <v>492</v>
      </c>
      <c r="D95" s="154" t="s">
        <v>505</v>
      </c>
      <c r="E95" s="154" t="s">
        <v>505</v>
      </c>
      <c r="F95" s="155" t="s">
        <v>505</v>
      </c>
      <c r="G95" s="154" t="s">
        <v>505</v>
      </c>
      <c r="H95" s="154" t="s">
        <v>505</v>
      </c>
      <c r="I95" s="154" t="s">
        <v>505</v>
      </c>
      <c r="J95" s="154" t="s">
        <v>505</v>
      </c>
      <c r="K95" s="154" t="s">
        <v>505</v>
      </c>
      <c r="L95" s="154" t="s">
        <v>505</v>
      </c>
      <c r="M95" s="155" t="s">
        <v>505</v>
      </c>
      <c r="N95" s="155" t="s">
        <v>505</v>
      </c>
      <c r="O95" s="155" t="s">
        <v>505</v>
      </c>
      <c r="P95" s="155" t="s">
        <v>505</v>
      </c>
      <c r="Q95" s="155" t="s">
        <v>505</v>
      </c>
      <c r="R95" s="155" t="s">
        <v>505</v>
      </c>
      <c r="S95" s="155" t="s">
        <v>505</v>
      </c>
      <c r="T95" s="155" t="s">
        <v>505</v>
      </c>
      <c r="U95" s="155" t="s">
        <v>505</v>
      </c>
      <c r="V95" s="155" t="s">
        <v>505</v>
      </c>
      <c r="W95" s="155" t="s">
        <v>505</v>
      </c>
      <c r="X95" s="155" t="s">
        <v>505</v>
      </c>
      <c r="Y95" s="155" t="s">
        <v>505</v>
      </c>
      <c r="Z95" s="155" t="s">
        <v>505</v>
      </c>
      <c r="AA95" s="155" t="s">
        <v>505</v>
      </c>
      <c r="AB95" s="155" t="s">
        <v>505</v>
      </c>
      <c r="AC95" s="155" t="s">
        <v>505</v>
      </c>
      <c r="AD95" s="155" t="s">
        <v>505</v>
      </c>
      <c r="AE95" s="155" t="s">
        <v>505</v>
      </c>
      <c r="AF95" s="155" t="s">
        <v>505</v>
      </c>
      <c r="AG95" s="155" t="s">
        <v>505</v>
      </c>
      <c r="AH95" s="155" t="s">
        <v>505</v>
      </c>
      <c r="AI95" s="155" t="s">
        <v>505</v>
      </c>
    </row>
    <row r="96" spans="1:35" s="86" customFormat="1" x14ac:dyDescent="0.2">
      <c r="A96" s="162" t="s">
        <v>508</v>
      </c>
      <c r="B96" s="162" t="s">
        <v>493</v>
      </c>
      <c r="C96" s="162" t="s">
        <v>494</v>
      </c>
      <c r="D96" s="154">
        <v>7280</v>
      </c>
      <c r="E96" s="154">
        <v>2741</v>
      </c>
      <c r="F96" s="155">
        <v>96.128123900035206</v>
      </c>
      <c r="G96" s="154">
        <v>389.5583100000033</v>
      </c>
      <c r="H96" s="154">
        <v>15.193958999999996</v>
      </c>
      <c r="I96" s="154">
        <v>170.68569899999798</v>
      </c>
      <c r="J96" s="154">
        <v>38.204473000001677</v>
      </c>
      <c r="K96" s="154">
        <v>42.092170000001332</v>
      </c>
      <c r="L96" s="154">
        <v>158.67963099999579</v>
      </c>
      <c r="M96" s="155">
        <v>142.12269609631642</v>
      </c>
      <c r="N96" s="155">
        <v>3.9003041675583474</v>
      </c>
      <c r="O96" s="155">
        <v>4.1227085778940786</v>
      </c>
      <c r="P96" s="155">
        <v>5.1914129290161499</v>
      </c>
      <c r="Q96" s="155">
        <v>39.631846243430161</v>
      </c>
      <c r="R96" s="155">
        <v>43.815186229757629</v>
      </c>
      <c r="S96" s="155">
        <v>62.271323969353517</v>
      </c>
      <c r="T96" s="155">
        <v>57.89114593214002</v>
      </c>
      <c r="U96" s="155">
        <v>92.965978948240817</v>
      </c>
      <c r="V96" s="155">
        <v>47.645850611170808</v>
      </c>
      <c r="W96" s="155">
        <v>22.382937307478894</v>
      </c>
      <c r="X96" s="155">
        <v>1.5130245841755796</v>
      </c>
      <c r="Y96" s="155">
        <v>24.145690235443208</v>
      </c>
      <c r="Z96" s="155">
        <v>9.0976589128362662</v>
      </c>
      <c r="AA96" s="155">
        <v>71.315907010561304</v>
      </c>
      <c r="AB96" s="155">
        <v>9.3015787281789812</v>
      </c>
      <c r="AC96" s="155">
        <v>68.152681817482161</v>
      </c>
      <c r="AD96" s="155">
        <v>78.455439547620813</v>
      </c>
      <c r="AE96" s="155">
        <v>9.7948483708568812</v>
      </c>
      <c r="AF96" s="155">
        <v>11.74971208152413</v>
      </c>
      <c r="AG96" s="155">
        <v>149.8471583363808</v>
      </c>
      <c r="AH96" s="155">
        <v>75.052586555599618</v>
      </c>
      <c r="AI96" s="155">
        <v>-1.0973854795208284</v>
      </c>
    </row>
    <row r="97" spans="1:35" s="86" customFormat="1" x14ac:dyDescent="0.2">
      <c r="A97" s="162" t="s">
        <v>508</v>
      </c>
      <c r="B97" s="162" t="s">
        <v>495</v>
      </c>
      <c r="C97" s="162" t="s">
        <v>496</v>
      </c>
      <c r="D97" s="154">
        <v>82</v>
      </c>
      <c r="E97" s="154">
        <v>653</v>
      </c>
      <c r="F97" s="155">
        <v>92.36209335219236</v>
      </c>
      <c r="G97" s="154">
        <v>56.391829999999992</v>
      </c>
      <c r="H97" s="154">
        <v>6.8444999999999992E-2</v>
      </c>
      <c r="I97" s="154">
        <v>23.418024000000006</v>
      </c>
      <c r="J97" s="154">
        <v>-0.16874099999999981</v>
      </c>
      <c r="K97" s="154">
        <v>1.5676339999999995</v>
      </c>
      <c r="L97" s="154">
        <v>27.071908999999994</v>
      </c>
      <c r="M97" s="155">
        <v>86.358085758039806</v>
      </c>
      <c r="N97" s="155">
        <v>0.12137396498748133</v>
      </c>
      <c r="O97" s="155">
        <v>1.0913762397726599</v>
      </c>
      <c r="P97" s="155">
        <v>11.464774513589642</v>
      </c>
      <c r="Q97" s="155">
        <v>40.210663405780451</v>
      </c>
      <c r="R97" s="155">
        <v>41.527334722068794</v>
      </c>
      <c r="S97" s="155">
        <v>35.862211332312413</v>
      </c>
      <c r="T97" s="155">
        <v>41.457747320061252</v>
      </c>
      <c r="U97" s="155">
        <v>115.60287494794603</v>
      </c>
      <c r="V97" s="155">
        <v>20.85086189205828</v>
      </c>
      <c r="W97" s="155">
        <v>-0.7205603683726679</v>
      </c>
      <c r="X97" s="155">
        <v>1.4222929101609281</v>
      </c>
      <c r="Y97" s="155">
        <v>6.6787203610279855</v>
      </c>
      <c r="Z97" s="155" t="s">
        <v>506</v>
      </c>
      <c r="AA97" s="155">
        <v>41.377604946423162</v>
      </c>
      <c r="AB97" s="155">
        <v>-0.6081147484178886</v>
      </c>
      <c r="AC97" s="155">
        <v>38.372299008598887</v>
      </c>
      <c r="AD97" s="155">
        <v>86.158767992659293</v>
      </c>
      <c r="AE97" s="155">
        <v>4.2078112863253212</v>
      </c>
      <c r="AF97" s="155">
        <v>9.633420721015451</v>
      </c>
      <c r="AG97" s="155">
        <v>42.49344104134763</v>
      </c>
      <c r="AH97" s="155">
        <v>11.546777171543408</v>
      </c>
      <c r="AI97" s="155">
        <v>-2.2184859174212526</v>
      </c>
    </row>
    <row r="98" spans="1:35" s="86" customFormat="1" x14ac:dyDescent="0.2">
      <c r="A98" s="162" t="s">
        <v>508</v>
      </c>
      <c r="B98" s="162" t="s">
        <v>497</v>
      </c>
      <c r="C98" s="162" t="s">
        <v>498</v>
      </c>
      <c r="D98" s="154">
        <v>1798</v>
      </c>
      <c r="E98" s="154">
        <v>1124</v>
      </c>
      <c r="F98" s="155">
        <v>84.393939393939405</v>
      </c>
      <c r="G98" s="154">
        <v>201.76791000000264</v>
      </c>
      <c r="H98" s="154">
        <v>6.8516969999999988</v>
      </c>
      <c r="I98" s="154">
        <v>71.329064999998039</v>
      </c>
      <c r="J98" s="154">
        <v>13.313098999999987</v>
      </c>
      <c r="K98" s="154">
        <v>4.2445200000000645</v>
      </c>
      <c r="L98" s="154">
        <v>54.873921000001125</v>
      </c>
      <c r="M98" s="155">
        <v>179.50881672598101</v>
      </c>
      <c r="N98" s="155">
        <v>3.3958308831170974</v>
      </c>
      <c r="O98" s="155">
        <v>17.949711531573083</v>
      </c>
      <c r="P98" s="155">
        <v>29.216159689878076</v>
      </c>
      <c r="Q98" s="155">
        <v>19.493973139896326</v>
      </c>
      <c r="R98" s="155">
        <v>35.352036406580758</v>
      </c>
      <c r="S98" s="155">
        <v>63.46002224199114</v>
      </c>
      <c r="T98" s="155">
        <v>48.820214412812383</v>
      </c>
      <c r="U98" s="155">
        <v>76.930660734165841</v>
      </c>
      <c r="V98" s="155">
        <v>33.934274901107308</v>
      </c>
      <c r="W98" s="155">
        <v>18.664339705000131</v>
      </c>
      <c r="X98" s="155">
        <v>4.6753951111452556</v>
      </c>
      <c r="Y98" s="155">
        <v>4.7779130974455635</v>
      </c>
      <c r="Z98" s="155">
        <v>5.1404390212038358</v>
      </c>
      <c r="AA98" s="155">
        <v>336.06949920146991</v>
      </c>
      <c r="AB98" s="155">
        <v>25.969389041944023</v>
      </c>
      <c r="AC98" s="155">
        <v>47.775932301876203</v>
      </c>
      <c r="AD98" s="155">
        <v>64.614069432610819</v>
      </c>
      <c r="AE98" s="155">
        <v>16.349807901873724</v>
      </c>
      <c r="AF98" s="155">
        <v>19.036122665511506</v>
      </c>
      <c r="AG98" s="155">
        <v>45.609059608539859</v>
      </c>
      <c r="AH98" s="155">
        <v>60.763773612027386</v>
      </c>
      <c r="AI98" s="155">
        <v>23.308865021761573</v>
      </c>
    </row>
    <row r="99" spans="1:35" s="86" customFormat="1" x14ac:dyDescent="0.2">
      <c r="A99" s="162" t="s">
        <v>508</v>
      </c>
      <c r="B99" s="162" t="s">
        <v>499</v>
      </c>
      <c r="C99" s="162" t="s">
        <v>500</v>
      </c>
      <c r="D99" s="154">
        <v>7995</v>
      </c>
      <c r="E99" s="154">
        <v>5507</v>
      </c>
      <c r="F99" s="155">
        <v>87.440305635148036</v>
      </c>
      <c r="G99" s="154">
        <v>494.85554999997072</v>
      </c>
      <c r="H99" s="154">
        <v>4.1157399999999997</v>
      </c>
      <c r="I99" s="154">
        <v>280.00161200002339</v>
      </c>
      <c r="J99" s="154">
        <v>72.408045000000271</v>
      </c>
      <c r="K99" s="154">
        <v>26.481765999998537</v>
      </c>
      <c r="L99" s="154">
        <v>197.59951799999916</v>
      </c>
      <c r="M99" s="155">
        <v>89.859369892858311</v>
      </c>
      <c r="N99" s="155">
        <v>0.83170533300076022</v>
      </c>
      <c r="O99" s="155">
        <v>6.9270010169603742</v>
      </c>
      <c r="P99" s="155">
        <v>8.5250237148446235</v>
      </c>
      <c r="Q99" s="155">
        <v>32.486237380172831</v>
      </c>
      <c r="R99" s="155">
        <v>56.582494022758745</v>
      </c>
      <c r="S99" s="155">
        <v>50.844672598515231</v>
      </c>
      <c r="T99" s="155">
        <v>35.881517704739274</v>
      </c>
      <c r="U99" s="155">
        <v>70.570850142099431</v>
      </c>
      <c r="V99" s="155">
        <v>51.651437112456669</v>
      </c>
      <c r="W99" s="155">
        <v>25.859867192476816</v>
      </c>
      <c r="X99" s="155">
        <v>10.120960753091758</v>
      </c>
      <c r="Y99" s="155">
        <v>8.6076336544583736</v>
      </c>
      <c r="Z99" s="155">
        <v>5.8509657336388416</v>
      </c>
      <c r="AA99" s="155">
        <v>276.26762850275617</v>
      </c>
      <c r="AB99" s="155">
        <v>27.088287245564413</v>
      </c>
      <c r="AC99" s="155">
        <v>67.809155853968448</v>
      </c>
      <c r="AD99" s="155">
        <v>63.136218619385566</v>
      </c>
      <c r="AE99" s="155">
        <v>26.08746616170674</v>
      </c>
      <c r="AF99" s="155">
        <v>10.776315218902729</v>
      </c>
      <c r="AG99" s="155">
        <v>48.538930088976656</v>
      </c>
      <c r="AH99" s="155">
        <v>69.908657943277376</v>
      </c>
      <c r="AI99" s="155">
        <v>29.722768626338663</v>
      </c>
    </row>
    <row r="100" spans="1:35" s="86" customFormat="1" x14ac:dyDescent="0.2">
      <c r="A100" s="162" t="s">
        <v>508</v>
      </c>
      <c r="B100" s="162" t="s">
        <v>501</v>
      </c>
      <c r="C100" s="162" t="s">
        <v>502</v>
      </c>
      <c r="D100" s="154">
        <v>9875</v>
      </c>
      <c r="E100" s="154">
        <v>7284</v>
      </c>
      <c r="F100" s="155">
        <v>87.375135395354434</v>
      </c>
      <c r="G100" s="154">
        <v>753.01528999989876</v>
      </c>
      <c r="H100" s="154">
        <v>11.035881999999996</v>
      </c>
      <c r="I100" s="154">
        <v>374.74870100005035</v>
      </c>
      <c r="J100" s="154">
        <v>85.552402999996175</v>
      </c>
      <c r="K100" s="154">
        <v>32.293919999997755</v>
      </c>
      <c r="L100" s="154">
        <v>279.54534800000721</v>
      </c>
      <c r="M100" s="155">
        <v>103.37936436022773</v>
      </c>
      <c r="N100" s="155">
        <v>1.4655588201936085</v>
      </c>
      <c r="O100" s="155">
        <v>9.4346734343804464</v>
      </c>
      <c r="P100" s="155">
        <v>14.493061386282777</v>
      </c>
      <c r="Q100" s="155">
        <v>29.607267132182198</v>
      </c>
      <c r="R100" s="155">
        <v>49.766413242432399</v>
      </c>
      <c r="S100" s="155">
        <v>51.448201674910813</v>
      </c>
      <c r="T100" s="155">
        <v>38.377999450852172</v>
      </c>
      <c r="U100" s="155">
        <v>74.595414808381051</v>
      </c>
      <c r="V100" s="155">
        <v>43.426610321518233</v>
      </c>
      <c r="W100" s="155">
        <v>22.829272729082703</v>
      </c>
      <c r="X100" s="155">
        <v>8.0104137062077729</v>
      </c>
      <c r="Y100" s="155">
        <v>7.7599343389941149</v>
      </c>
      <c r="Z100" s="155">
        <v>5.9439035213891325</v>
      </c>
      <c r="AA100" s="155">
        <v>270.05605057071068</v>
      </c>
      <c r="AB100" s="155">
        <v>24.703517319382325</v>
      </c>
      <c r="AC100" s="155">
        <v>61.178623244611607</v>
      </c>
      <c r="AD100" s="155">
        <v>64.741526173030323</v>
      </c>
      <c r="AE100" s="155">
        <v>23.325873548380702</v>
      </c>
      <c r="AF100" s="155">
        <v>11.932600278588792</v>
      </c>
      <c r="AG100" s="155">
        <v>47.544850082375071</v>
      </c>
      <c r="AH100" s="155">
        <v>60.144611489126234</v>
      </c>
      <c r="AI100" s="155">
        <v>24.13603930098467</v>
      </c>
    </row>
    <row r="101" spans="1:35" s="163" customFormat="1" x14ac:dyDescent="0.2">
      <c r="A101" s="164" t="s">
        <v>508</v>
      </c>
      <c r="B101" s="164" t="s">
        <v>503</v>
      </c>
      <c r="C101" s="164" t="s">
        <v>504</v>
      </c>
      <c r="D101" s="165">
        <v>141122</v>
      </c>
      <c r="E101" s="165">
        <v>337723</v>
      </c>
      <c r="F101" s="166">
        <v>69.430003288282478</v>
      </c>
      <c r="G101" s="165">
        <v>84446.330597861321</v>
      </c>
      <c r="H101" s="165">
        <v>12488.18632299998</v>
      </c>
      <c r="I101" s="165">
        <v>23546.653191005622</v>
      </c>
      <c r="J101" s="165">
        <v>5795.1373419981064</v>
      </c>
      <c r="K101" s="165">
        <v>3455.1895569967874</v>
      </c>
      <c r="L101" s="165">
        <v>16587.060807987626</v>
      </c>
      <c r="M101" s="166">
        <v>250.04613425162432</v>
      </c>
      <c r="N101" s="166">
        <v>14.788311386162533</v>
      </c>
      <c r="O101" s="166">
        <v>31.884779262907475</v>
      </c>
      <c r="P101" s="166">
        <v>19.625230805520488</v>
      </c>
      <c r="Q101" s="166">
        <v>22.554602159211584</v>
      </c>
      <c r="R101" s="166">
        <v>27.883571760075931</v>
      </c>
      <c r="S101" s="166">
        <v>69.721793277347473</v>
      </c>
      <c r="T101" s="166">
        <v>49.114394956777083</v>
      </c>
      <c r="U101" s="166">
        <v>70.443390291761602</v>
      </c>
      <c r="V101" s="166">
        <v>23.323545071321494</v>
      </c>
      <c r="W101" s="166">
        <v>24.611299512457848</v>
      </c>
      <c r="X101" s="166">
        <v>4.2031260137311222</v>
      </c>
      <c r="Y101" s="166">
        <v>14.587147263695821</v>
      </c>
      <c r="Z101" s="166">
        <v>9.9341154064008848</v>
      </c>
      <c r="AA101" s="166">
        <v>151.48359891978714</v>
      </c>
      <c r="AB101" s="166">
        <v>14.134326957517418</v>
      </c>
      <c r="AC101" s="166">
        <v>57.713098148175732</v>
      </c>
      <c r="AD101" s="166">
        <v>76.283015104361368</v>
      </c>
      <c r="AE101" s="166">
        <v>9.9969357724663155</v>
      </c>
      <c r="AF101" s="166">
        <v>13.720049123111497</v>
      </c>
      <c r="AG101" s="166">
        <v>121.40259257140184</v>
      </c>
      <c r="AH101" s="166">
        <v>76.920975682653264</v>
      </c>
      <c r="AI101" s="166">
        <v>9.6761369756297846</v>
      </c>
    </row>
  </sheetData>
  <mergeCells count="9">
    <mergeCell ref="A1:H1"/>
    <mergeCell ref="A2:H2"/>
    <mergeCell ref="AB5:AI5"/>
    <mergeCell ref="A6:A8"/>
    <mergeCell ref="B6:C6"/>
    <mergeCell ref="B7:C7"/>
    <mergeCell ref="B8:C8"/>
    <mergeCell ref="M5:U5"/>
    <mergeCell ref="V5:AA5"/>
  </mergeCells>
  <phoneticPr fontId="0"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2"/>
  <sheetViews>
    <sheetView zoomScaleNormal="100" workbookViewId="0">
      <selection activeCell="A2" sqref="A2:H2"/>
    </sheetView>
  </sheetViews>
  <sheetFormatPr baseColWidth="10" defaultRowHeight="12.75" x14ac:dyDescent="0.2"/>
  <cols>
    <col min="1" max="1" width="6.5703125" customWidth="1"/>
    <col min="2" max="2" width="6.85546875" customWidth="1"/>
    <col min="3" max="3" width="69.7109375" customWidth="1"/>
    <col min="4" max="4" width="27.42578125" customWidth="1"/>
    <col min="5" max="5" width="27.42578125" style="84" customWidth="1"/>
    <col min="6" max="14" width="27.42578125" customWidth="1"/>
    <col min="15" max="15" width="30.85546875" customWidth="1"/>
    <col min="16" max="16" width="31.85546875" customWidth="1"/>
    <col min="17" max="17" width="32.5703125" customWidth="1"/>
    <col min="18" max="19" width="27.42578125" customWidth="1"/>
    <col min="20" max="20" width="29.140625" customWidth="1"/>
    <col min="21" max="21" width="30.5703125" customWidth="1"/>
    <col min="22" max="22" width="26.85546875" customWidth="1"/>
    <col min="23" max="35" width="27.42578125" customWidth="1"/>
  </cols>
  <sheetData>
    <row r="1" spans="1:35" ht="39.6" customHeight="1" x14ac:dyDescent="0.2">
      <c r="A1" s="182" t="s">
        <v>300</v>
      </c>
      <c r="B1" s="183"/>
      <c r="C1" s="183"/>
      <c r="D1" s="183"/>
      <c r="E1" s="183"/>
      <c r="F1" s="183"/>
      <c r="G1" s="183"/>
      <c r="H1" s="183"/>
    </row>
    <row r="2" spans="1:35" ht="21" customHeight="1" x14ac:dyDescent="0.2">
      <c r="A2" s="191" t="s">
        <v>294</v>
      </c>
      <c r="B2" s="192"/>
      <c r="C2" s="192"/>
      <c r="D2" s="192"/>
      <c r="E2" s="192"/>
      <c r="F2" s="192"/>
      <c r="G2" s="192"/>
      <c r="H2" s="192"/>
    </row>
    <row r="3" spans="1:35" ht="24" customHeight="1" x14ac:dyDescent="0.2">
      <c r="A3" s="25" t="s">
        <v>261</v>
      </c>
    </row>
    <row r="4" spans="1:35" x14ac:dyDescent="0.2">
      <c r="A4" s="25"/>
    </row>
    <row r="5" spans="1:35" s="87" customFormat="1" ht="19.149999999999999" customHeight="1" x14ac:dyDescent="0.25">
      <c r="A5" s="88" t="s">
        <v>113</v>
      </c>
      <c r="B5" s="90"/>
      <c r="C5" s="90"/>
      <c r="D5" s="90"/>
      <c r="E5" s="91"/>
      <c r="F5" s="92"/>
      <c r="G5" s="90"/>
      <c r="H5" s="90"/>
      <c r="I5" s="90"/>
      <c r="J5" s="90"/>
      <c r="K5" s="90"/>
      <c r="L5" s="40"/>
      <c r="M5" s="193" t="s">
        <v>31</v>
      </c>
      <c r="N5" s="194"/>
      <c r="O5" s="194"/>
      <c r="P5" s="194"/>
      <c r="Q5" s="194"/>
      <c r="R5" s="194"/>
      <c r="S5" s="194"/>
      <c r="T5" s="194"/>
      <c r="U5" s="195"/>
      <c r="V5" s="196" t="s">
        <v>236</v>
      </c>
      <c r="W5" s="197"/>
      <c r="X5" s="197"/>
      <c r="Y5" s="197"/>
      <c r="Z5" s="197"/>
      <c r="AA5" s="197"/>
      <c r="AB5" s="181" t="s">
        <v>41</v>
      </c>
      <c r="AC5" s="181"/>
      <c r="AD5" s="181"/>
      <c r="AE5" s="181"/>
      <c r="AF5" s="181"/>
      <c r="AG5" s="181"/>
      <c r="AH5" s="181"/>
      <c r="AI5" s="181"/>
    </row>
    <row r="6" spans="1:35" s="86" customFormat="1" ht="45" x14ac:dyDescent="0.2">
      <c r="A6" s="198" t="s">
        <v>264</v>
      </c>
      <c r="B6" s="184" t="s">
        <v>42</v>
      </c>
      <c r="C6" s="184"/>
      <c r="D6" s="47" t="s">
        <v>33</v>
      </c>
      <c r="E6" s="47" t="s">
        <v>34</v>
      </c>
      <c r="F6" s="55" t="s">
        <v>38</v>
      </c>
      <c r="G6" s="48" t="s">
        <v>28</v>
      </c>
      <c r="H6" s="48" t="s">
        <v>52</v>
      </c>
      <c r="I6" s="48" t="s">
        <v>21</v>
      </c>
      <c r="J6" s="48" t="s">
        <v>43</v>
      </c>
      <c r="K6" s="48" t="s">
        <v>44</v>
      </c>
      <c r="L6" s="49" t="s">
        <v>146</v>
      </c>
      <c r="M6" s="50" t="s">
        <v>57</v>
      </c>
      <c r="N6" s="50" t="s">
        <v>53</v>
      </c>
      <c r="O6" s="50" t="s">
        <v>45</v>
      </c>
      <c r="P6" s="50" t="s">
        <v>65</v>
      </c>
      <c r="Q6" s="50" t="s">
        <v>46</v>
      </c>
      <c r="R6" s="50" t="s">
        <v>109</v>
      </c>
      <c r="S6" s="50" t="s">
        <v>27</v>
      </c>
      <c r="T6" s="50" t="s">
        <v>108</v>
      </c>
      <c r="U6" s="51" t="s">
        <v>29</v>
      </c>
      <c r="V6" s="52" t="s">
        <v>110</v>
      </c>
      <c r="W6" s="52" t="s">
        <v>111</v>
      </c>
      <c r="X6" s="52" t="s">
        <v>239</v>
      </c>
      <c r="Y6" s="52" t="s">
        <v>58</v>
      </c>
      <c r="Z6" s="52" t="s">
        <v>112</v>
      </c>
      <c r="AA6" s="52" t="s">
        <v>59</v>
      </c>
      <c r="AB6" s="53" t="s">
        <v>22</v>
      </c>
      <c r="AC6" s="53" t="s">
        <v>250</v>
      </c>
      <c r="AD6" s="53" t="s">
        <v>64</v>
      </c>
      <c r="AE6" s="53" t="s">
        <v>63</v>
      </c>
      <c r="AF6" s="53" t="s">
        <v>62</v>
      </c>
      <c r="AG6" s="53" t="s">
        <v>4</v>
      </c>
      <c r="AH6" s="53" t="s">
        <v>89</v>
      </c>
      <c r="AI6" s="53" t="s">
        <v>9</v>
      </c>
    </row>
    <row r="7" spans="1:35" s="86" customFormat="1" x14ac:dyDescent="0.2">
      <c r="A7" s="199"/>
      <c r="B7" s="201" t="s">
        <v>73</v>
      </c>
      <c r="C7" s="202"/>
      <c r="D7" s="57" t="s">
        <v>32</v>
      </c>
      <c r="E7" s="58" t="s">
        <v>40</v>
      </c>
      <c r="F7" s="59" t="s">
        <v>11</v>
      </c>
      <c r="G7" s="60" t="s">
        <v>285</v>
      </c>
      <c r="H7" s="60" t="s">
        <v>285</v>
      </c>
      <c r="I7" s="60" t="s">
        <v>285</v>
      </c>
      <c r="J7" s="60" t="s">
        <v>285</v>
      </c>
      <c r="K7" s="60" t="s">
        <v>285</v>
      </c>
      <c r="L7" s="60" t="s">
        <v>285</v>
      </c>
      <c r="M7" s="61" t="s">
        <v>284</v>
      </c>
      <c r="N7" s="62" t="s">
        <v>11</v>
      </c>
      <c r="O7" s="62" t="s">
        <v>11</v>
      </c>
      <c r="P7" s="62" t="s">
        <v>11</v>
      </c>
      <c r="Q7" s="62" t="s">
        <v>11</v>
      </c>
      <c r="R7" s="62" t="s">
        <v>11</v>
      </c>
      <c r="S7" s="61" t="s">
        <v>30</v>
      </c>
      <c r="T7" s="61" t="s">
        <v>30</v>
      </c>
      <c r="U7" s="62" t="s">
        <v>11</v>
      </c>
      <c r="V7" s="63" t="s">
        <v>11</v>
      </c>
      <c r="W7" s="63" t="s">
        <v>11</v>
      </c>
      <c r="X7" s="63" t="s">
        <v>11</v>
      </c>
      <c r="Y7" s="63" t="s">
        <v>11</v>
      </c>
      <c r="Z7" s="63" t="s">
        <v>11</v>
      </c>
      <c r="AA7" s="63" t="s">
        <v>11</v>
      </c>
      <c r="AB7" s="64" t="s">
        <v>11</v>
      </c>
      <c r="AC7" s="64" t="s">
        <v>11</v>
      </c>
      <c r="AD7" s="64" t="s">
        <v>11</v>
      </c>
      <c r="AE7" s="64" t="s">
        <v>11</v>
      </c>
      <c r="AF7" s="64" t="s">
        <v>11</v>
      </c>
      <c r="AG7" s="64" t="s">
        <v>284</v>
      </c>
      <c r="AH7" s="64" t="s">
        <v>11</v>
      </c>
      <c r="AI7" s="64" t="s">
        <v>11</v>
      </c>
    </row>
    <row r="8" spans="1:35" s="86" customFormat="1" ht="22.5" x14ac:dyDescent="0.2">
      <c r="A8" s="200"/>
      <c r="B8" s="203" t="s">
        <v>74</v>
      </c>
      <c r="C8" s="202"/>
      <c r="D8" s="36"/>
      <c r="E8" s="83" t="s">
        <v>39</v>
      </c>
      <c r="F8" s="56"/>
      <c r="G8" s="37"/>
      <c r="H8" s="37"/>
      <c r="I8" s="37"/>
      <c r="J8" s="37"/>
      <c r="K8" s="37"/>
      <c r="L8" s="38"/>
      <c r="M8" s="44"/>
      <c r="N8" s="45" t="s">
        <v>66</v>
      </c>
      <c r="O8" s="44"/>
      <c r="P8" s="44"/>
      <c r="Q8" s="44"/>
      <c r="R8" s="45" t="s">
        <v>47</v>
      </c>
      <c r="S8" s="45" t="s">
        <v>48</v>
      </c>
      <c r="T8" s="44"/>
      <c r="U8" s="46"/>
      <c r="V8" s="41" t="s">
        <v>279</v>
      </c>
      <c r="W8" s="41" t="s">
        <v>49</v>
      </c>
      <c r="X8" s="41" t="s">
        <v>50</v>
      </c>
      <c r="Y8" s="41" t="s">
        <v>283</v>
      </c>
      <c r="Z8" s="41" t="s">
        <v>60</v>
      </c>
      <c r="AA8" s="41" t="s">
        <v>282</v>
      </c>
      <c r="AB8" s="42" t="s">
        <v>280</v>
      </c>
      <c r="AC8" s="43"/>
      <c r="AD8" s="43"/>
      <c r="AE8" s="43"/>
      <c r="AF8" s="43"/>
      <c r="AG8" s="42" t="s">
        <v>281</v>
      </c>
      <c r="AH8" s="42" t="s">
        <v>61</v>
      </c>
      <c r="AI8" s="42" t="s">
        <v>51</v>
      </c>
    </row>
    <row r="9" spans="1:35" s="86" customFormat="1" x14ac:dyDescent="0.2">
      <c r="A9" s="162" t="s">
        <v>509</v>
      </c>
      <c r="B9" s="162" t="s">
        <v>317</v>
      </c>
      <c r="C9" s="162" t="s">
        <v>318</v>
      </c>
      <c r="D9" s="154">
        <v>64</v>
      </c>
      <c r="E9" s="154">
        <v>719</v>
      </c>
      <c r="F9" s="155">
        <v>75</v>
      </c>
      <c r="G9" s="154">
        <v>270.03759000000002</v>
      </c>
      <c r="H9" s="154">
        <v>0.84200699999999995</v>
      </c>
      <c r="I9" s="154">
        <v>87.740251000000001</v>
      </c>
      <c r="J9" s="154">
        <v>43.772322000000003</v>
      </c>
      <c r="K9" s="154">
        <v>15.538363</v>
      </c>
      <c r="L9" s="154">
        <v>37.310837999999997</v>
      </c>
      <c r="M9" s="155">
        <v>375.57383866481229</v>
      </c>
      <c r="N9" s="155">
        <v>0.31181103341945832</v>
      </c>
      <c r="O9" s="155">
        <v>2.4993723561238927</v>
      </c>
      <c r="P9" s="155">
        <v>13.198690495089698</v>
      </c>
      <c r="Q9" s="155">
        <v>54.772840810466384</v>
      </c>
      <c r="R9" s="155">
        <v>32.491865669516599</v>
      </c>
      <c r="S9" s="155">
        <v>122.0309471488178</v>
      </c>
      <c r="T9" s="155">
        <v>51.892681502086226</v>
      </c>
      <c r="U9" s="155">
        <v>42.524197930548425</v>
      </c>
      <c r="V9" s="155">
        <v>55.372714818164013</v>
      </c>
      <c r="W9" s="155">
        <v>49.888530635728408</v>
      </c>
      <c r="X9" s="155">
        <v>7.3151278679386813</v>
      </c>
      <c r="Y9" s="155">
        <v>17.709503703152158</v>
      </c>
      <c r="Z9" s="155">
        <v>2.450936918539528</v>
      </c>
      <c r="AA9" s="155">
        <v>225.04139593083261</v>
      </c>
      <c r="AB9" s="155">
        <v>14.489680992979023</v>
      </c>
      <c r="AC9" s="155">
        <v>63.774031284682167</v>
      </c>
      <c r="AD9" s="155">
        <v>86.984390821305865</v>
      </c>
      <c r="AE9" s="155">
        <v>6.1201796026725024</v>
      </c>
      <c r="AF9" s="155">
        <v>6.8954295760215851</v>
      </c>
      <c r="AG9" s="155">
        <v>420.1572586926286</v>
      </c>
      <c r="AH9" s="155">
        <v>24.673182296028799</v>
      </c>
      <c r="AI9" s="155">
        <v>12.539273677806465</v>
      </c>
    </row>
    <row r="10" spans="1:35" s="86" customFormat="1" x14ac:dyDescent="0.2">
      <c r="A10" s="162" t="s">
        <v>509</v>
      </c>
      <c r="B10" s="162" t="s">
        <v>319</v>
      </c>
      <c r="C10" s="162" t="s">
        <v>320</v>
      </c>
      <c r="D10" s="154" t="s">
        <v>505</v>
      </c>
      <c r="E10" s="154" t="s">
        <v>505</v>
      </c>
      <c r="F10" s="155" t="s">
        <v>505</v>
      </c>
      <c r="G10" s="154" t="s">
        <v>505</v>
      </c>
      <c r="H10" s="154" t="s">
        <v>505</v>
      </c>
      <c r="I10" s="154" t="s">
        <v>505</v>
      </c>
      <c r="J10" s="154" t="s">
        <v>505</v>
      </c>
      <c r="K10" s="154" t="s">
        <v>505</v>
      </c>
      <c r="L10" s="154" t="s">
        <v>505</v>
      </c>
      <c r="M10" s="155" t="s">
        <v>505</v>
      </c>
      <c r="N10" s="155" t="s">
        <v>505</v>
      </c>
      <c r="O10" s="155" t="s">
        <v>505</v>
      </c>
      <c r="P10" s="155" t="s">
        <v>505</v>
      </c>
      <c r="Q10" s="155" t="s">
        <v>505</v>
      </c>
      <c r="R10" s="155" t="s">
        <v>505</v>
      </c>
      <c r="S10" s="155" t="s">
        <v>505</v>
      </c>
      <c r="T10" s="155" t="s">
        <v>505</v>
      </c>
      <c r="U10" s="155" t="s">
        <v>505</v>
      </c>
      <c r="V10" s="155" t="s">
        <v>505</v>
      </c>
      <c r="W10" s="155" t="s">
        <v>505</v>
      </c>
      <c r="X10" s="155" t="s">
        <v>505</v>
      </c>
      <c r="Y10" s="155" t="s">
        <v>505</v>
      </c>
      <c r="Z10" s="155" t="s">
        <v>505</v>
      </c>
      <c r="AA10" s="155" t="s">
        <v>505</v>
      </c>
      <c r="AB10" s="155" t="s">
        <v>505</v>
      </c>
      <c r="AC10" s="155" t="s">
        <v>505</v>
      </c>
      <c r="AD10" s="155" t="s">
        <v>505</v>
      </c>
      <c r="AE10" s="155" t="s">
        <v>505</v>
      </c>
      <c r="AF10" s="155" t="s">
        <v>505</v>
      </c>
      <c r="AG10" s="155" t="s">
        <v>505</v>
      </c>
      <c r="AH10" s="155" t="s">
        <v>505</v>
      </c>
      <c r="AI10" s="155" t="s">
        <v>505</v>
      </c>
    </row>
    <row r="11" spans="1:35" s="86" customFormat="1" x14ac:dyDescent="0.2">
      <c r="A11" s="162" t="s">
        <v>509</v>
      </c>
      <c r="B11" s="162" t="s">
        <v>321</v>
      </c>
      <c r="C11" s="162" t="s">
        <v>322</v>
      </c>
      <c r="D11" s="154" t="s">
        <v>505</v>
      </c>
      <c r="E11" s="154" t="s">
        <v>505</v>
      </c>
      <c r="F11" s="155" t="s">
        <v>505</v>
      </c>
      <c r="G11" s="154" t="s">
        <v>505</v>
      </c>
      <c r="H11" s="154" t="s">
        <v>505</v>
      </c>
      <c r="I11" s="154" t="s">
        <v>505</v>
      </c>
      <c r="J11" s="154" t="s">
        <v>505</v>
      </c>
      <c r="K11" s="154" t="s">
        <v>505</v>
      </c>
      <c r="L11" s="154" t="s">
        <v>505</v>
      </c>
      <c r="M11" s="155" t="s">
        <v>505</v>
      </c>
      <c r="N11" s="155" t="s">
        <v>505</v>
      </c>
      <c r="O11" s="155" t="s">
        <v>505</v>
      </c>
      <c r="P11" s="155" t="s">
        <v>505</v>
      </c>
      <c r="Q11" s="155" t="s">
        <v>505</v>
      </c>
      <c r="R11" s="155" t="s">
        <v>505</v>
      </c>
      <c r="S11" s="155" t="s">
        <v>505</v>
      </c>
      <c r="T11" s="155" t="s">
        <v>505</v>
      </c>
      <c r="U11" s="155" t="s">
        <v>505</v>
      </c>
      <c r="V11" s="155" t="s">
        <v>505</v>
      </c>
      <c r="W11" s="155" t="s">
        <v>505</v>
      </c>
      <c r="X11" s="155" t="s">
        <v>505</v>
      </c>
      <c r="Y11" s="155" t="s">
        <v>505</v>
      </c>
      <c r="Z11" s="155" t="s">
        <v>505</v>
      </c>
      <c r="AA11" s="155" t="s">
        <v>505</v>
      </c>
      <c r="AB11" s="155" t="s">
        <v>505</v>
      </c>
      <c r="AC11" s="155" t="s">
        <v>505</v>
      </c>
      <c r="AD11" s="155" t="s">
        <v>505</v>
      </c>
      <c r="AE11" s="155" t="s">
        <v>505</v>
      </c>
      <c r="AF11" s="155" t="s">
        <v>505</v>
      </c>
      <c r="AG11" s="155" t="s">
        <v>505</v>
      </c>
      <c r="AH11" s="155" t="s">
        <v>505</v>
      </c>
      <c r="AI11" s="155" t="s">
        <v>505</v>
      </c>
    </row>
    <row r="12" spans="1:35" s="86" customFormat="1" x14ac:dyDescent="0.2">
      <c r="A12" s="162" t="s">
        <v>509</v>
      </c>
      <c r="B12" s="162" t="s">
        <v>323</v>
      </c>
      <c r="C12" s="162" t="s">
        <v>324</v>
      </c>
      <c r="D12" s="154">
        <v>3012</v>
      </c>
      <c r="E12" s="154">
        <v>22416</v>
      </c>
      <c r="F12" s="155">
        <v>70.526046823597042</v>
      </c>
      <c r="G12" s="154">
        <v>7478.3162900000034</v>
      </c>
      <c r="H12" s="154">
        <v>1229.4649840000004</v>
      </c>
      <c r="I12" s="154">
        <v>1509.4683839999975</v>
      </c>
      <c r="J12" s="154">
        <v>495.51324899999975</v>
      </c>
      <c r="K12" s="154">
        <v>173.87788600000013</v>
      </c>
      <c r="L12" s="154">
        <v>940.16096199999981</v>
      </c>
      <c r="M12" s="155">
        <v>333.61510929693094</v>
      </c>
      <c r="N12" s="155">
        <v>16.440398297194779</v>
      </c>
      <c r="O12" s="155">
        <v>4.3052488971875853</v>
      </c>
      <c r="P12" s="155">
        <v>59.533888157429637</v>
      </c>
      <c r="Q12" s="155">
        <v>18.674019776647945</v>
      </c>
      <c r="R12" s="155">
        <v>20.18460206100746</v>
      </c>
      <c r="S12" s="155">
        <v>67.338882226980616</v>
      </c>
      <c r="T12" s="155">
        <v>41.941513294075655</v>
      </c>
      <c r="U12" s="155">
        <v>62.284243377700413</v>
      </c>
      <c r="V12" s="155">
        <v>43.959394840769299</v>
      </c>
      <c r="W12" s="155">
        <v>32.827004146116685</v>
      </c>
      <c r="X12" s="155">
        <v>2.7106027498604148</v>
      </c>
      <c r="Y12" s="155">
        <v>11.513148624721129</v>
      </c>
      <c r="Z12" s="155">
        <v>4.6017580672791238</v>
      </c>
      <c r="AA12" s="155">
        <v>222.88249680661747</v>
      </c>
      <c r="AB12" s="155">
        <v>22.413847320595259</v>
      </c>
      <c r="AC12" s="155">
        <v>55.491391359192399</v>
      </c>
      <c r="AD12" s="155">
        <v>76.330649379388532</v>
      </c>
      <c r="AE12" s="155">
        <v>16.22816986850086</v>
      </c>
      <c r="AF12" s="155">
        <v>7.4411807521110997</v>
      </c>
      <c r="AG12" s="155">
        <v>98.623575615631935</v>
      </c>
      <c r="AH12" s="155">
        <v>53.069555487189277</v>
      </c>
      <c r="AI12" s="155">
        <v>16.78298720480419</v>
      </c>
    </row>
    <row r="13" spans="1:35" s="86" customFormat="1" x14ac:dyDescent="0.2">
      <c r="A13" s="162" t="s">
        <v>509</v>
      </c>
      <c r="B13" s="162" t="s">
        <v>325</v>
      </c>
      <c r="C13" s="162" t="s">
        <v>326</v>
      </c>
      <c r="D13" s="154">
        <v>129</v>
      </c>
      <c r="E13" s="154">
        <v>507</v>
      </c>
      <c r="F13" s="155">
        <v>56.084070796460175</v>
      </c>
      <c r="G13" s="154">
        <v>202.53425999999996</v>
      </c>
      <c r="H13" s="154">
        <v>58.965501999999994</v>
      </c>
      <c r="I13" s="154">
        <v>49.350227999999923</v>
      </c>
      <c r="J13" s="154">
        <v>14.870055999999989</v>
      </c>
      <c r="K13" s="154">
        <v>9.5977650000000008</v>
      </c>
      <c r="L13" s="154">
        <v>25.891509999999986</v>
      </c>
      <c r="M13" s="155">
        <v>399.47585798816556</v>
      </c>
      <c r="N13" s="155">
        <v>29.113840789207718</v>
      </c>
      <c r="O13" s="155">
        <v>2.4316089680062465</v>
      </c>
      <c r="P13" s="155">
        <v>55.48471486845883</v>
      </c>
      <c r="Q13" s="155">
        <v>20.730829626304136</v>
      </c>
      <c r="R13" s="155">
        <v>24.366360535743404</v>
      </c>
      <c r="S13" s="155">
        <v>97.337727810650733</v>
      </c>
      <c r="T13" s="155">
        <v>51.068067061143957</v>
      </c>
      <c r="U13" s="155">
        <v>52.464823465455979</v>
      </c>
      <c r="V13" s="155">
        <v>49.369057418639009</v>
      </c>
      <c r="W13" s="155">
        <v>30.131686524325708</v>
      </c>
      <c r="X13" s="155">
        <v>1.2696864224353905</v>
      </c>
      <c r="Y13" s="155">
        <v>19.446372483172272</v>
      </c>
      <c r="Z13" s="155">
        <v>14.038388390051212</v>
      </c>
      <c r="AA13" s="155">
        <v>99.82037037772929</v>
      </c>
      <c r="AB13" s="155">
        <v>11.519651075653613</v>
      </c>
      <c r="AC13" s="155">
        <v>51.616522074614302</v>
      </c>
      <c r="AD13" s="155">
        <v>74.707852763919732</v>
      </c>
      <c r="AE13" s="155">
        <v>13.563744939944058</v>
      </c>
      <c r="AF13" s="155">
        <v>11.728402296136224</v>
      </c>
      <c r="AG13" s="155">
        <v>254.6040571992113</v>
      </c>
      <c r="AH13" s="155">
        <v>47.44364683058263</v>
      </c>
      <c r="AI13" s="155">
        <v>1.9880223842596572</v>
      </c>
    </row>
    <row r="14" spans="1:35" s="86" customFormat="1" x14ac:dyDescent="0.2">
      <c r="A14" s="162" t="s">
        <v>509</v>
      </c>
      <c r="B14" s="162" t="s">
        <v>327</v>
      </c>
      <c r="C14" s="162" t="s">
        <v>328</v>
      </c>
      <c r="D14" s="154" t="s">
        <v>506</v>
      </c>
      <c r="E14" s="154" t="s">
        <v>506</v>
      </c>
      <c r="F14" s="155" t="s">
        <v>506</v>
      </c>
      <c r="G14" s="154" t="s">
        <v>506</v>
      </c>
      <c r="H14" s="154" t="s">
        <v>506</v>
      </c>
      <c r="I14" s="154" t="s">
        <v>506</v>
      </c>
      <c r="J14" s="154" t="s">
        <v>506</v>
      </c>
      <c r="K14" s="154" t="s">
        <v>506</v>
      </c>
      <c r="L14" s="154" t="s">
        <v>506</v>
      </c>
      <c r="M14" s="155" t="s">
        <v>506</v>
      </c>
      <c r="N14" s="155" t="s">
        <v>506</v>
      </c>
      <c r="O14" s="155" t="s">
        <v>506</v>
      </c>
      <c r="P14" s="155" t="s">
        <v>506</v>
      </c>
      <c r="Q14" s="155" t="s">
        <v>506</v>
      </c>
      <c r="R14" s="155" t="s">
        <v>506</v>
      </c>
      <c r="S14" s="155" t="s">
        <v>506</v>
      </c>
      <c r="T14" s="155" t="s">
        <v>506</v>
      </c>
      <c r="U14" s="155" t="s">
        <v>506</v>
      </c>
      <c r="V14" s="155" t="s">
        <v>506</v>
      </c>
      <c r="W14" s="155" t="s">
        <v>506</v>
      </c>
      <c r="X14" s="155" t="s">
        <v>506</v>
      </c>
      <c r="Y14" s="155" t="s">
        <v>506</v>
      </c>
      <c r="Z14" s="155" t="s">
        <v>506</v>
      </c>
      <c r="AA14" s="155" t="s">
        <v>506</v>
      </c>
      <c r="AB14" s="155" t="s">
        <v>506</v>
      </c>
      <c r="AC14" s="155" t="s">
        <v>506</v>
      </c>
      <c r="AD14" s="155" t="s">
        <v>506</v>
      </c>
      <c r="AE14" s="155" t="s">
        <v>506</v>
      </c>
      <c r="AF14" s="155" t="s">
        <v>506</v>
      </c>
      <c r="AG14" s="155" t="s">
        <v>506</v>
      </c>
      <c r="AH14" s="155" t="s">
        <v>506</v>
      </c>
      <c r="AI14" s="155" t="s">
        <v>506</v>
      </c>
    </row>
    <row r="15" spans="1:35" s="86" customFormat="1" x14ac:dyDescent="0.2">
      <c r="A15" s="162" t="s">
        <v>509</v>
      </c>
      <c r="B15" s="162" t="s">
        <v>329</v>
      </c>
      <c r="C15" s="162" t="s">
        <v>330</v>
      </c>
      <c r="D15" s="154">
        <v>236</v>
      </c>
      <c r="E15" s="154">
        <v>1389</v>
      </c>
      <c r="F15" s="155">
        <v>94.226804123711332</v>
      </c>
      <c r="G15" s="154">
        <v>362.84399999999926</v>
      </c>
      <c r="H15" s="154">
        <v>124.96242000000001</v>
      </c>
      <c r="I15" s="154">
        <v>78.384741999999719</v>
      </c>
      <c r="J15" s="154">
        <v>16.638070000000003</v>
      </c>
      <c r="K15" s="154">
        <v>8.6762410000000116</v>
      </c>
      <c r="L15" s="154">
        <v>59.156388000000199</v>
      </c>
      <c r="M15" s="155">
        <v>261.22678185745087</v>
      </c>
      <c r="N15" s="155">
        <v>34.439709627277914</v>
      </c>
      <c r="O15" s="155">
        <v>2.5184765719280535</v>
      </c>
      <c r="P15" s="155">
        <v>57.359273853508974</v>
      </c>
      <c r="Q15" s="155">
        <v>18.099179923612986</v>
      </c>
      <c r="R15" s="155">
        <v>21.602876718369295</v>
      </c>
      <c r="S15" s="155">
        <v>56.432499640028595</v>
      </c>
      <c r="T15" s="155">
        <v>42.589192224622174</v>
      </c>
      <c r="U15" s="155">
        <v>75.469264158578724</v>
      </c>
      <c r="V15" s="155">
        <v>39.707657270776245</v>
      </c>
      <c r="W15" s="155">
        <v>21.22615903998263</v>
      </c>
      <c r="X15" s="155">
        <v>2.5762616992426639</v>
      </c>
      <c r="Y15" s="155">
        <v>10.979015388299935</v>
      </c>
      <c r="Z15" s="155">
        <v>8.6507847632063282</v>
      </c>
      <c r="AA15" s="155">
        <v>161.87837092517634</v>
      </c>
      <c r="AB15" s="155">
        <v>8.6062155484497858</v>
      </c>
      <c r="AC15" s="155">
        <v>49.853393407585664</v>
      </c>
      <c r="AD15" s="155">
        <v>91.998044538025084</v>
      </c>
      <c r="AE15" s="155">
        <v>2.9106253269253157</v>
      </c>
      <c r="AF15" s="155">
        <v>5.0913301350493576</v>
      </c>
      <c r="AG15" s="155">
        <v>139.18373362130978</v>
      </c>
      <c r="AH15" s="155">
        <v>46.502788413494059</v>
      </c>
      <c r="AI15" s="155">
        <v>8.5281805384359526</v>
      </c>
    </row>
    <row r="16" spans="1:35" s="86" customFormat="1" x14ac:dyDescent="0.2">
      <c r="A16" s="162" t="s">
        <v>509</v>
      </c>
      <c r="B16" s="162" t="s">
        <v>331</v>
      </c>
      <c r="C16" s="162" t="s">
        <v>332</v>
      </c>
      <c r="D16" s="154">
        <v>435</v>
      </c>
      <c r="E16" s="154">
        <v>1333</v>
      </c>
      <c r="F16" s="155">
        <v>86.758893280632407</v>
      </c>
      <c r="G16" s="154">
        <v>140.19207000000057</v>
      </c>
      <c r="H16" s="154">
        <v>40.579537000000002</v>
      </c>
      <c r="I16" s="154">
        <v>60.658646999999768</v>
      </c>
      <c r="J16" s="154">
        <v>8.4767519999999745</v>
      </c>
      <c r="K16" s="154">
        <v>5.6209250000000122</v>
      </c>
      <c r="L16" s="154">
        <v>49.37943600000024</v>
      </c>
      <c r="M16" s="155">
        <v>105.17034508627199</v>
      </c>
      <c r="N16" s="155">
        <v>28.945672176749969</v>
      </c>
      <c r="O16" s="155">
        <v>7.9111412155400354</v>
      </c>
      <c r="P16" s="155">
        <v>23.288278376332336</v>
      </c>
      <c r="Q16" s="155">
        <v>26.567043344507102</v>
      </c>
      <c r="R16" s="155">
        <v>43.268244059738556</v>
      </c>
      <c r="S16" s="155">
        <v>45.50536159039742</v>
      </c>
      <c r="T16" s="155">
        <v>37.043837959490055</v>
      </c>
      <c r="U16" s="155">
        <v>81.405435897705459</v>
      </c>
      <c r="V16" s="155">
        <v>43.845998674680445</v>
      </c>
      <c r="W16" s="155">
        <v>13.974515455315064</v>
      </c>
      <c r="X16" s="155">
        <v>4.7224596940469361</v>
      </c>
      <c r="Y16" s="155">
        <v>8.9297736285330274</v>
      </c>
      <c r="Z16" s="155">
        <v>10.83156965376963</v>
      </c>
      <c r="AA16" s="155">
        <v>163.81072047545811</v>
      </c>
      <c r="AB16" s="155">
        <v>17.094893470610291</v>
      </c>
      <c r="AC16" s="155">
        <v>49.768871381541935</v>
      </c>
      <c r="AD16" s="155">
        <v>43.446999324363404</v>
      </c>
      <c r="AE16" s="155">
        <v>9.4728489554797211</v>
      </c>
      <c r="AF16" s="155">
        <v>47.080151720156302</v>
      </c>
      <c r="AG16" s="155">
        <v>37.199142535633889</v>
      </c>
      <c r="AH16" s="155">
        <v>30.145771165554564</v>
      </c>
      <c r="AI16" s="155">
        <v>7.5818514080549724</v>
      </c>
    </row>
    <row r="17" spans="1:35" s="86" customFormat="1" x14ac:dyDescent="0.2">
      <c r="A17" s="162" t="s">
        <v>509</v>
      </c>
      <c r="B17" s="162" t="s">
        <v>333</v>
      </c>
      <c r="C17" s="162" t="s">
        <v>334</v>
      </c>
      <c r="D17" s="154">
        <v>94</v>
      </c>
      <c r="E17" s="154">
        <v>216</v>
      </c>
      <c r="F17" s="155">
        <v>25.837320574162682</v>
      </c>
      <c r="G17" s="154">
        <v>22.168739999999985</v>
      </c>
      <c r="H17" s="154">
        <v>7.2522690000000001</v>
      </c>
      <c r="I17" s="154">
        <v>10.392224000000002</v>
      </c>
      <c r="J17" s="154">
        <v>1.651851</v>
      </c>
      <c r="K17" s="154">
        <v>1.6896670000000014</v>
      </c>
      <c r="L17" s="154">
        <v>8.2700290000000045</v>
      </c>
      <c r="M17" s="155">
        <v>102.6330555555555</v>
      </c>
      <c r="N17" s="155">
        <v>32.713943146971836</v>
      </c>
      <c r="O17" s="155">
        <v>2.3388273752215798</v>
      </c>
      <c r="P17" s="155">
        <v>24.852917118485387</v>
      </c>
      <c r="Q17" s="155">
        <v>30.891011377541382</v>
      </c>
      <c r="R17" s="155">
        <v>46.877828870743258</v>
      </c>
      <c r="S17" s="155">
        <v>48.112148148148158</v>
      </c>
      <c r="T17" s="155">
        <v>38.287171296296314</v>
      </c>
      <c r="U17" s="155">
        <v>79.579010229186778</v>
      </c>
      <c r="V17" s="155">
        <v>63.055764190131669</v>
      </c>
      <c r="W17" s="155">
        <v>15.895067311867022</v>
      </c>
      <c r="X17" s="155">
        <v>4.734933063403699</v>
      </c>
      <c r="Y17" s="155">
        <v>16.093469596008383</v>
      </c>
      <c r="Z17" s="155">
        <v>5.2415272053966442</v>
      </c>
      <c r="AA17" s="155">
        <v>84.068030463027128</v>
      </c>
      <c r="AB17" s="155">
        <v>23.689166090517666</v>
      </c>
      <c r="AC17" s="155">
        <v>49.818401248624653</v>
      </c>
      <c r="AD17" s="155">
        <v>50.057433411019204</v>
      </c>
      <c r="AE17" s="155">
        <v>42.468958284054359</v>
      </c>
      <c r="AF17" s="155">
        <v>7.4736083049265112</v>
      </c>
      <c r="AG17" s="155">
        <v>32.282513888888928</v>
      </c>
      <c r="AH17" s="155">
        <v>21.79781802138481</v>
      </c>
      <c r="AI17" s="155">
        <v>9.765044351021464</v>
      </c>
    </row>
    <row r="18" spans="1:35" s="86" customFormat="1" x14ac:dyDescent="0.2">
      <c r="A18" s="162" t="s">
        <v>509</v>
      </c>
      <c r="B18" s="162" t="s">
        <v>335</v>
      </c>
      <c r="C18" s="162" t="s">
        <v>336</v>
      </c>
      <c r="D18" s="154">
        <v>366</v>
      </c>
      <c r="E18" s="154">
        <v>2120</v>
      </c>
      <c r="F18" s="155">
        <v>82.554027504911588</v>
      </c>
      <c r="G18" s="154">
        <v>520.26820999999984</v>
      </c>
      <c r="H18" s="154">
        <v>120.36152899999999</v>
      </c>
      <c r="I18" s="154">
        <v>128.71565599999968</v>
      </c>
      <c r="J18" s="154">
        <v>26.701706999999949</v>
      </c>
      <c r="K18" s="154">
        <v>24.60354299999992</v>
      </c>
      <c r="L18" s="154">
        <v>95.48652599999987</v>
      </c>
      <c r="M18" s="155">
        <v>245.40953301886782</v>
      </c>
      <c r="N18" s="155">
        <v>23.134515368525026</v>
      </c>
      <c r="O18" s="155">
        <v>5.8551391638434191</v>
      </c>
      <c r="P18" s="155">
        <v>48.111834613830993</v>
      </c>
      <c r="Q18" s="155">
        <v>24.876010328351818</v>
      </c>
      <c r="R18" s="155">
        <v>24.740250033727747</v>
      </c>
      <c r="S18" s="155">
        <v>60.714932075471552</v>
      </c>
      <c r="T18" s="155">
        <v>45.040814150943334</v>
      </c>
      <c r="U18" s="155">
        <v>74.184080606325082</v>
      </c>
      <c r="V18" s="155">
        <v>33.858485113297142</v>
      </c>
      <c r="W18" s="155">
        <v>20.744723547848764</v>
      </c>
      <c r="X18" s="155">
        <v>0.9933564843410353</v>
      </c>
      <c r="Y18" s="155">
        <v>19.086357156659016</v>
      </c>
      <c r="Z18" s="155">
        <v>18.60826220050695</v>
      </c>
      <c r="AA18" s="155">
        <v>66.192658925212314</v>
      </c>
      <c r="AB18" s="155">
        <v>9.7447242534293608</v>
      </c>
      <c r="AC18" s="155">
        <v>55.39836428865209</v>
      </c>
      <c r="AD18" s="155">
        <v>90.093543999518118</v>
      </c>
      <c r="AE18" s="155">
        <v>7.976748144882043</v>
      </c>
      <c r="AF18" s="155">
        <v>1.9297078555999652</v>
      </c>
      <c r="AG18" s="155">
        <v>129.25091037735882</v>
      </c>
      <c r="AH18" s="155">
        <v>100.80026450680279</v>
      </c>
      <c r="AI18" s="155">
        <v>4.2122898950260366</v>
      </c>
    </row>
    <row r="19" spans="1:35" s="86" customFormat="1" x14ac:dyDescent="0.2">
      <c r="A19" s="162" t="s">
        <v>509</v>
      </c>
      <c r="B19" s="162" t="s">
        <v>337</v>
      </c>
      <c r="C19" s="162" t="s">
        <v>338</v>
      </c>
      <c r="D19" s="154">
        <v>66</v>
      </c>
      <c r="E19" s="154">
        <v>2673</v>
      </c>
      <c r="F19" s="155">
        <v>52.015472312703579</v>
      </c>
      <c r="G19" s="154">
        <v>928.92258999999922</v>
      </c>
      <c r="H19" s="154">
        <v>163.63271600000002</v>
      </c>
      <c r="I19" s="154">
        <v>165.203237</v>
      </c>
      <c r="J19" s="154">
        <v>16.960719000000005</v>
      </c>
      <c r="K19" s="154">
        <v>90.246587000000005</v>
      </c>
      <c r="L19" s="154">
        <v>133.63527299999993</v>
      </c>
      <c r="M19" s="155">
        <v>347.52060980172064</v>
      </c>
      <c r="N19" s="155">
        <v>17.615323145494841</v>
      </c>
      <c r="O19" s="155">
        <v>10.133614649078803</v>
      </c>
      <c r="P19" s="155">
        <v>42.89392021373407</v>
      </c>
      <c r="Q19" s="155">
        <v>25.300977775424649</v>
      </c>
      <c r="R19" s="155">
        <v>17.784392238754805</v>
      </c>
      <c r="S19" s="155">
        <v>61.804428357650579</v>
      </c>
      <c r="T19" s="155">
        <v>49.994490460157103</v>
      </c>
      <c r="U19" s="155">
        <v>80.891437375406838</v>
      </c>
      <c r="V19" s="155">
        <v>21.712432601149459</v>
      </c>
      <c r="W19" s="155">
        <v>10.266577887938119</v>
      </c>
      <c r="X19" s="155">
        <v>-2.2441482449040404E-2</v>
      </c>
      <c r="Y19" s="155">
        <v>54.635796611070162</v>
      </c>
      <c r="Z19" s="155">
        <v>79.61004723166127</v>
      </c>
      <c r="AA19" s="155">
        <v>0.26819960229274958</v>
      </c>
      <c r="AB19" s="155">
        <v>3.4689831434057954</v>
      </c>
      <c r="AC19" s="155">
        <v>64.095861996612399</v>
      </c>
      <c r="AD19" s="155">
        <v>73.752901329510266</v>
      </c>
      <c r="AE19" s="155">
        <v>5.0454933360672509</v>
      </c>
      <c r="AF19" s="155">
        <v>21.201605334422631</v>
      </c>
      <c r="AG19" s="155">
        <v>182.91238421249543</v>
      </c>
      <c r="AH19" s="155">
        <v>86.271133389808298</v>
      </c>
      <c r="AI19" s="155">
        <v>-9.115310040252253E-2</v>
      </c>
    </row>
    <row r="20" spans="1:35" s="86" customFormat="1" x14ac:dyDescent="0.2">
      <c r="A20" s="162" t="s">
        <v>509</v>
      </c>
      <c r="B20" s="162" t="s">
        <v>339</v>
      </c>
      <c r="C20" s="162" t="s">
        <v>340</v>
      </c>
      <c r="D20" s="154">
        <v>673</v>
      </c>
      <c r="E20" s="154">
        <v>3084</v>
      </c>
      <c r="F20" s="155">
        <v>96.430847673677505</v>
      </c>
      <c r="G20" s="154">
        <v>447.38945999999652</v>
      </c>
      <c r="H20" s="154">
        <v>8.6156559999999978</v>
      </c>
      <c r="I20" s="154">
        <v>164.93290799999988</v>
      </c>
      <c r="J20" s="154">
        <v>9.9102190000000334</v>
      </c>
      <c r="K20" s="154">
        <v>19.631592999999928</v>
      </c>
      <c r="L20" s="154">
        <v>147.20498899999919</v>
      </c>
      <c r="M20" s="155">
        <v>145.06791828793661</v>
      </c>
      <c r="N20" s="155">
        <v>1.9257619524608522</v>
      </c>
      <c r="O20" s="155">
        <v>1.1801599819440673</v>
      </c>
      <c r="P20" s="155">
        <v>27.002054119397783</v>
      </c>
      <c r="Q20" s="155">
        <v>33.181442755803985</v>
      </c>
      <c r="R20" s="155">
        <v>36.86562218072843</v>
      </c>
      <c r="S20" s="155">
        <v>53.480190661478559</v>
      </c>
      <c r="T20" s="155">
        <v>47.731838197146303</v>
      </c>
      <c r="U20" s="155">
        <v>89.251436105158163</v>
      </c>
      <c r="V20" s="155">
        <v>55.118194900979567</v>
      </c>
      <c r="W20" s="155">
        <v>6.0086365542042355</v>
      </c>
      <c r="X20" s="155">
        <v>-0.83013488963286242</v>
      </c>
      <c r="Y20" s="155">
        <v>11.817701889852735</v>
      </c>
      <c r="Z20" s="155">
        <v>19.229328739125354</v>
      </c>
      <c r="AA20" s="155">
        <v>26.650063075330721</v>
      </c>
      <c r="AB20" s="155">
        <v>4.0068619734883804</v>
      </c>
      <c r="AC20" s="155">
        <v>58.938629088497976</v>
      </c>
      <c r="AD20" s="155">
        <v>85.215588069680862</v>
      </c>
      <c r="AE20" s="155">
        <v>9.1108317960226071</v>
      </c>
      <c r="AF20" s="155">
        <v>5.6735801342956309</v>
      </c>
      <c r="AG20" s="155">
        <v>80.198177691309454</v>
      </c>
      <c r="AH20" s="155">
        <v>58.688936740797551</v>
      </c>
      <c r="AI20" s="155">
        <v>-4.5548935486270166</v>
      </c>
    </row>
    <row r="21" spans="1:35" s="86" customFormat="1" x14ac:dyDescent="0.2">
      <c r="A21" s="162" t="s">
        <v>509</v>
      </c>
      <c r="B21" s="162" t="s">
        <v>341</v>
      </c>
      <c r="C21" s="162" t="s">
        <v>342</v>
      </c>
      <c r="D21" s="154" t="s">
        <v>505</v>
      </c>
      <c r="E21" s="154" t="s">
        <v>505</v>
      </c>
      <c r="F21" s="155" t="s">
        <v>505</v>
      </c>
      <c r="G21" s="154" t="s">
        <v>505</v>
      </c>
      <c r="H21" s="154" t="s">
        <v>505</v>
      </c>
      <c r="I21" s="154" t="s">
        <v>505</v>
      </c>
      <c r="J21" s="154" t="s">
        <v>505</v>
      </c>
      <c r="K21" s="154" t="s">
        <v>505</v>
      </c>
      <c r="L21" s="154" t="s">
        <v>505</v>
      </c>
      <c r="M21" s="155" t="s">
        <v>505</v>
      </c>
      <c r="N21" s="155" t="s">
        <v>505</v>
      </c>
      <c r="O21" s="155" t="s">
        <v>505</v>
      </c>
      <c r="P21" s="155" t="s">
        <v>505</v>
      </c>
      <c r="Q21" s="155" t="s">
        <v>505</v>
      </c>
      <c r="R21" s="155" t="s">
        <v>505</v>
      </c>
      <c r="S21" s="155" t="s">
        <v>505</v>
      </c>
      <c r="T21" s="155" t="s">
        <v>505</v>
      </c>
      <c r="U21" s="155" t="s">
        <v>505</v>
      </c>
      <c r="V21" s="155" t="s">
        <v>505</v>
      </c>
      <c r="W21" s="155" t="s">
        <v>505</v>
      </c>
      <c r="X21" s="155" t="s">
        <v>505</v>
      </c>
      <c r="Y21" s="155" t="s">
        <v>505</v>
      </c>
      <c r="Z21" s="155" t="s">
        <v>505</v>
      </c>
      <c r="AA21" s="155" t="s">
        <v>505</v>
      </c>
      <c r="AB21" s="155" t="s">
        <v>505</v>
      </c>
      <c r="AC21" s="155" t="s">
        <v>505</v>
      </c>
      <c r="AD21" s="155" t="s">
        <v>505</v>
      </c>
      <c r="AE21" s="155" t="s">
        <v>505</v>
      </c>
      <c r="AF21" s="155" t="s">
        <v>505</v>
      </c>
      <c r="AG21" s="155" t="s">
        <v>505</v>
      </c>
      <c r="AH21" s="155" t="s">
        <v>505</v>
      </c>
      <c r="AI21" s="155" t="s">
        <v>505</v>
      </c>
    </row>
    <row r="22" spans="1:35" s="86" customFormat="1" x14ac:dyDescent="0.2">
      <c r="A22" s="162" t="s">
        <v>509</v>
      </c>
      <c r="B22" s="162" t="s">
        <v>343</v>
      </c>
      <c r="C22" s="162" t="s">
        <v>344</v>
      </c>
      <c r="D22" s="154">
        <v>113</v>
      </c>
      <c r="E22" s="154">
        <v>7005</v>
      </c>
      <c r="F22" s="155">
        <v>46.49357785562195</v>
      </c>
      <c r="G22" s="154">
        <v>5609.933299999997</v>
      </c>
      <c r="H22" s="154">
        <v>3421.3763159999999</v>
      </c>
      <c r="I22" s="154">
        <v>913.88414399999988</v>
      </c>
      <c r="J22" s="154">
        <v>319.025802</v>
      </c>
      <c r="K22" s="154">
        <v>163.76686200000003</v>
      </c>
      <c r="L22" s="154">
        <v>535.92982300000006</v>
      </c>
      <c r="M22" s="155">
        <v>800.84700927908591</v>
      </c>
      <c r="N22" s="155">
        <v>60.987825220667091</v>
      </c>
      <c r="O22" s="155">
        <v>7.2490767743826625</v>
      </c>
      <c r="P22" s="155">
        <v>54.927143109243367</v>
      </c>
      <c r="Q22" s="155">
        <v>21.200559724648564</v>
      </c>
      <c r="R22" s="155">
        <v>16.290463631715557</v>
      </c>
      <c r="S22" s="155">
        <v>130.46169079229119</v>
      </c>
      <c r="T22" s="155">
        <v>76.506755603140633</v>
      </c>
      <c r="U22" s="155">
        <v>58.643081458255409</v>
      </c>
      <c r="V22" s="155">
        <v>25.820921147485119</v>
      </c>
      <c r="W22" s="155">
        <v>34.908779640671831</v>
      </c>
      <c r="X22" s="155">
        <v>3.1341112201815386</v>
      </c>
      <c r="Y22" s="155">
        <v>17.919265493920282</v>
      </c>
      <c r="Z22" s="155">
        <v>7.2595685803093248</v>
      </c>
      <c r="AA22" s="155">
        <v>111.89338692458828</v>
      </c>
      <c r="AB22" s="155">
        <v>8.3692670231498312</v>
      </c>
      <c r="AC22" s="155">
        <v>69.368972983463237</v>
      </c>
      <c r="AD22" s="155">
        <v>93.596577813698261</v>
      </c>
      <c r="AE22" s="155">
        <v>3.8005646044169268</v>
      </c>
      <c r="AF22" s="155">
        <v>2.6028575818847957</v>
      </c>
      <c r="AG22" s="155">
        <v>544.16454903640204</v>
      </c>
      <c r="AH22" s="155">
        <v>46.684657508732194</v>
      </c>
      <c r="AI22" s="155">
        <v>10.885091607997598</v>
      </c>
    </row>
    <row r="23" spans="1:35" s="86" customFormat="1" x14ac:dyDescent="0.2">
      <c r="A23" s="162" t="s">
        <v>509</v>
      </c>
      <c r="B23" s="162" t="s">
        <v>345</v>
      </c>
      <c r="C23" s="162" t="s">
        <v>346</v>
      </c>
      <c r="D23" s="154">
        <v>15</v>
      </c>
      <c r="E23" s="154">
        <v>3758</v>
      </c>
      <c r="F23" s="155">
        <v>45.695013887051978</v>
      </c>
      <c r="G23" s="154">
        <v>714.57478999999989</v>
      </c>
      <c r="H23" s="154">
        <v>328.97008699999998</v>
      </c>
      <c r="I23" s="154">
        <v>294.88804600000009</v>
      </c>
      <c r="J23" s="154">
        <v>32.749574000000074</v>
      </c>
      <c r="K23" s="154">
        <v>143.69622799999999</v>
      </c>
      <c r="L23" s="154">
        <v>234.19334500000002</v>
      </c>
      <c r="M23" s="155">
        <v>190.14762905800956</v>
      </c>
      <c r="N23" s="155">
        <v>46.03718065676513</v>
      </c>
      <c r="O23" s="155">
        <v>2.5428985721792183</v>
      </c>
      <c r="P23" s="155">
        <v>39.197381546154382</v>
      </c>
      <c r="Q23" s="155">
        <v>19.040342459442638</v>
      </c>
      <c r="R23" s="155">
        <v>41.267625184482107</v>
      </c>
      <c r="S23" s="155">
        <v>78.469410856838763</v>
      </c>
      <c r="T23" s="155">
        <v>62.318612293773292</v>
      </c>
      <c r="U23" s="155">
        <v>79.417714002554035</v>
      </c>
      <c r="V23" s="155">
        <v>48.427919766851559</v>
      </c>
      <c r="W23" s="155">
        <v>11.105765202839066</v>
      </c>
      <c r="X23" s="155">
        <v>-1.0765808012902203</v>
      </c>
      <c r="Y23" s="155">
        <v>48.729078695851904</v>
      </c>
      <c r="Z23" s="155">
        <v>12.826340886144017</v>
      </c>
      <c r="AA23" s="155">
        <v>-9.2533945984997725</v>
      </c>
      <c r="AB23" s="155">
        <v>3.65830038454801</v>
      </c>
      <c r="AC23" s="155">
        <v>54.267193360269992</v>
      </c>
      <c r="AD23" s="155">
        <v>93.227315488887839</v>
      </c>
      <c r="AE23" s="155">
        <v>4.3994170202035301</v>
      </c>
      <c r="AF23" s="155">
        <v>2.3732674909086078</v>
      </c>
      <c r="AG23" s="155">
        <v>238.21522591804148</v>
      </c>
      <c r="AH23" s="155">
        <v>84.378970269936147</v>
      </c>
      <c r="AI23" s="155">
        <v>-1.7340978310645998</v>
      </c>
    </row>
    <row r="24" spans="1:35" s="86" customFormat="1" x14ac:dyDescent="0.2">
      <c r="A24" s="162" t="s">
        <v>509</v>
      </c>
      <c r="B24" s="162" t="s">
        <v>347</v>
      </c>
      <c r="C24" s="162" t="s">
        <v>348</v>
      </c>
      <c r="D24" s="154">
        <v>223</v>
      </c>
      <c r="E24" s="154">
        <v>9342</v>
      </c>
      <c r="F24" s="155">
        <v>88.651218062982778</v>
      </c>
      <c r="G24" s="154">
        <v>2134.3616099999999</v>
      </c>
      <c r="H24" s="154">
        <v>855.09169199999985</v>
      </c>
      <c r="I24" s="154">
        <v>744.62803600000018</v>
      </c>
      <c r="J24" s="154">
        <v>196.53470900000033</v>
      </c>
      <c r="K24" s="154">
        <v>125.44679600000008</v>
      </c>
      <c r="L24" s="154">
        <v>509.71975399999928</v>
      </c>
      <c r="M24" s="155">
        <v>228.46945086705202</v>
      </c>
      <c r="N24" s="155">
        <v>40.063112454501081</v>
      </c>
      <c r="O24" s="155">
        <v>5.4234184624951052</v>
      </c>
      <c r="P24" s="155">
        <v>37.809699617901806</v>
      </c>
      <c r="Q24" s="155">
        <v>25.346942530100382</v>
      </c>
      <c r="R24" s="155">
        <v>34.887623189586897</v>
      </c>
      <c r="S24" s="155">
        <v>79.707561121815473</v>
      </c>
      <c r="T24" s="155">
        <v>54.562165917362371</v>
      </c>
      <c r="U24" s="155">
        <v>68.452936144886053</v>
      </c>
      <c r="V24" s="155">
        <v>30.870162655810272</v>
      </c>
      <c r="W24" s="155">
        <v>26.393675700924092</v>
      </c>
      <c r="X24" s="155">
        <v>5.6842393262498767</v>
      </c>
      <c r="Y24" s="155">
        <v>16.845971181046778</v>
      </c>
      <c r="Z24" s="155">
        <v>3.734784078726034</v>
      </c>
      <c r="AA24" s="155">
        <v>117.02872720339832</v>
      </c>
      <c r="AB24" s="155">
        <v>15.24105709110305</v>
      </c>
      <c r="AC24" s="155">
        <v>63.342153632480802</v>
      </c>
      <c r="AD24" s="155">
        <v>79.20525709913035</v>
      </c>
      <c r="AE24" s="155">
        <v>7.9681876533369165</v>
      </c>
      <c r="AF24" s="155">
        <v>12.826555247532678</v>
      </c>
      <c r="AG24" s="155">
        <v>138.03343866409762</v>
      </c>
      <c r="AH24" s="155">
        <v>38.02121881751124</v>
      </c>
      <c r="AI24" s="155">
        <v>19.225341454114048</v>
      </c>
    </row>
    <row r="25" spans="1:35" s="86" customFormat="1" x14ac:dyDescent="0.2">
      <c r="A25" s="162" t="s">
        <v>509</v>
      </c>
      <c r="B25" s="162" t="s">
        <v>349</v>
      </c>
      <c r="C25" s="162" t="s">
        <v>350</v>
      </c>
      <c r="D25" s="154">
        <v>339</v>
      </c>
      <c r="E25" s="154">
        <v>4929</v>
      </c>
      <c r="F25" s="155">
        <v>63.368652814091099</v>
      </c>
      <c r="G25" s="154">
        <v>909.04227899999694</v>
      </c>
      <c r="H25" s="154">
        <v>186.80421399999997</v>
      </c>
      <c r="I25" s="154">
        <v>321.71054000000078</v>
      </c>
      <c r="J25" s="154">
        <v>67.576941000000218</v>
      </c>
      <c r="K25" s="154">
        <v>66.512062999999969</v>
      </c>
      <c r="L25" s="154">
        <v>235.68004600000052</v>
      </c>
      <c r="M25" s="155">
        <v>184.42732379793</v>
      </c>
      <c r="N25" s="155">
        <v>20.54956279981787</v>
      </c>
      <c r="O25" s="155">
        <v>4.8041115682685573</v>
      </c>
      <c r="P25" s="155">
        <v>31.062966764260096</v>
      </c>
      <c r="Q25" s="155">
        <v>29.046701369586032</v>
      </c>
      <c r="R25" s="155">
        <v>35.390052523618856</v>
      </c>
      <c r="S25" s="155">
        <v>65.268926759992041</v>
      </c>
      <c r="T25" s="155">
        <v>47.814981943599214</v>
      </c>
      <c r="U25" s="155">
        <v>73.258416090439553</v>
      </c>
      <c r="V25" s="155">
        <v>34.312818601102755</v>
      </c>
      <c r="W25" s="155">
        <v>21.005510419397531</v>
      </c>
      <c r="X25" s="155">
        <v>2.9999919288682677</v>
      </c>
      <c r="Y25" s="155">
        <v>20.665509845271444</v>
      </c>
      <c r="Z25" s="155">
        <v>6.0182553672941435</v>
      </c>
      <c r="AA25" s="155">
        <v>79.266543733631281</v>
      </c>
      <c r="AB25" s="155">
        <v>11.365469066942637</v>
      </c>
      <c r="AC25" s="155">
        <v>65.250752354533731</v>
      </c>
      <c r="AD25" s="155">
        <v>77.794219635427993</v>
      </c>
      <c r="AE25" s="155">
        <v>6.0846333318783623</v>
      </c>
      <c r="AF25" s="155">
        <v>16.121147032694203</v>
      </c>
      <c r="AG25" s="155">
        <v>120.62917184013017</v>
      </c>
      <c r="AH25" s="155">
        <v>31.464979341320902</v>
      </c>
      <c r="AI25" s="155">
        <v>7.7492300541910488</v>
      </c>
    </row>
    <row r="26" spans="1:35" s="86" customFormat="1" x14ac:dyDescent="0.2">
      <c r="A26" s="162" t="s">
        <v>509</v>
      </c>
      <c r="B26" s="162" t="s">
        <v>351</v>
      </c>
      <c r="C26" s="162" t="s">
        <v>352</v>
      </c>
      <c r="D26" s="154">
        <v>38</v>
      </c>
      <c r="E26" s="154">
        <v>1648</v>
      </c>
      <c r="F26" s="155">
        <v>64.995990376904572</v>
      </c>
      <c r="G26" s="154">
        <v>551.02391</v>
      </c>
      <c r="H26" s="154">
        <v>277.27909399999999</v>
      </c>
      <c r="I26" s="154">
        <v>98.460221000000033</v>
      </c>
      <c r="J26" s="154">
        <v>1.9542650000000057</v>
      </c>
      <c r="K26" s="154">
        <v>13.456477</v>
      </c>
      <c r="L26" s="154">
        <v>89.826922000000025</v>
      </c>
      <c r="M26" s="155">
        <v>334.35916868932043</v>
      </c>
      <c r="N26" s="155">
        <v>50.320700965589673</v>
      </c>
      <c r="O26" s="155">
        <v>1.5140234871962435</v>
      </c>
      <c r="P26" s="155">
        <v>58.509846718443001</v>
      </c>
      <c r="Q26" s="155">
        <v>18.738149214817916</v>
      </c>
      <c r="R26" s="155">
        <v>17.868593215855196</v>
      </c>
      <c r="S26" s="155">
        <v>59.745279733009731</v>
      </c>
      <c r="T26" s="155">
        <v>54.506627427184476</v>
      </c>
      <c r="U26" s="155">
        <v>91.231688379005348</v>
      </c>
      <c r="V26" s="155">
        <v>27.274283838135112</v>
      </c>
      <c r="W26" s="155">
        <v>1.9848269485399643</v>
      </c>
      <c r="X26" s="155">
        <v>-2.0439249178860557</v>
      </c>
      <c r="Y26" s="155">
        <v>13.667199948179482</v>
      </c>
      <c r="Z26" s="155">
        <v>95.29956878819263</v>
      </c>
      <c r="AA26" s="155">
        <v>2.8650015940792879</v>
      </c>
      <c r="AB26" s="155">
        <v>0.87096709398151295</v>
      </c>
      <c r="AC26" s="155">
        <v>48.63659672806169</v>
      </c>
      <c r="AD26" s="155">
        <v>92.828572730469531</v>
      </c>
      <c r="AE26" s="155">
        <v>5.0432261789594817</v>
      </c>
      <c r="AF26" s="155">
        <v>2.1282010905709856</v>
      </c>
      <c r="AG26" s="155">
        <v>136.15214866504854</v>
      </c>
      <c r="AH26" s="155">
        <v>88.565106517622965</v>
      </c>
      <c r="AI26" s="155">
        <v>-15.621996943682081</v>
      </c>
    </row>
    <row r="27" spans="1:35" s="86" customFormat="1" x14ac:dyDescent="0.2">
      <c r="A27" s="162" t="s">
        <v>509</v>
      </c>
      <c r="B27" s="162" t="s">
        <v>353</v>
      </c>
      <c r="C27" s="162" t="s">
        <v>354</v>
      </c>
      <c r="D27" s="154">
        <v>1029</v>
      </c>
      <c r="E27" s="154">
        <v>14704</v>
      </c>
      <c r="F27" s="155">
        <v>82.167313398767405</v>
      </c>
      <c r="G27" s="154">
        <v>2472.848679999996</v>
      </c>
      <c r="H27" s="154">
        <v>627.10351599999956</v>
      </c>
      <c r="I27" s="154">
        <v>948.09794400000021</v>
      </c>
      <c r="J27" s="154">
        <v>158.77679500000013</v>
      </c>
      <c r="K27" s="154">
        <v>91.646690000000021</v>
      </c>
      <c r="L27" s="154">
        <v>743.39373799999942</v>
      </c>
      <c r="M27" s="155">
        <v>168.17523667029351</v>
      </c>
      <c r="N27" s="155">
        <v>25.359558838836861</v>
      </c>
      <c r="O27" s="155">
        <v>2.7673174645665233</v>
      </c>
      <c r="P27" s="155">
        <v>29.970844611764669</v>
      </c>
      <c r="Q27" s="155">
        <v>30.315040966961504</v>
      </c>
      <c r="R27" s="155">
        <v>38.340313811680616</v>
      </c>
      <c r="S27" s="155">
        <v>64.478913492927106</v>
      </c>
      <c r="T27" s="155">
        <v>50.557245511425421</v>
      </c>
      <c r="U27" s="155">
        <v>78.408960034618445</v>
      </c>
      <c r="V27" s="155">
        <v>36.782854674992095</v>
      </c>
      <c r="W27" s="155">
        <v>16.746876839551515</v>
      </c>
      <c r="X27" s="155">
        <v>3.195662582960805</v>
      </c>
      <c r="Y27" s="155">
        <v>9.6598496909101819</v>
      </c>
      <c r="Z27" s="155">
        <v>6.0497715612209273</v>
      </c>
      <c r="AA27" s="155">
        <v>130.17401597000458</v>
      </c>
      <c r="AB27" s="155">
        <v>12.130700331568105</v>
      </c>
      <c r="AC27" s="155">
        <v>50.445362625813551</v>
      </c>
      <c r="AD27" s="155">
        <v>87.292766154615578</v>
      </c>
      <c r="AE27" s="155">
        <v>6.4001370531195061</v>
      </c>
      <c r="AF27" s="155">
        <v>6.3070967922650638</v>
      </c>
      <c r="AG27" s="155">
        <v>89.015505576713977</v>
      </c>
      <c r="AH27" s="155">
        <v>33.985441404689439</v>
      </c>
      <c r="AI27" s="155">
        <v>9.889666800047916</v>
      </c>
    </row>
    <row r="28" spans="1:35" s="86" customFormat="1" x14ac:dyDescent="0.2">
      <c r="A28" s="162" t="s">
        <v>509</v>
      </c>
      <c r="B28" s="162" t="s">
        <v>355</v>
      </c>
      <c r="C28" s="162" t="s">
        <v>356</v>
      </c>
      <c r="D28" s="154">
        <v>101</v>
      </c>
      <c r="E28" s="154">
        <v>2180</v>
      </c>
      <c r="F28" s="155">
        <v>52.45273377618804</v>
      </c>
      <c r="G28" s="154">
        <v>595.78717999999992</v>
      </c>
      <c r="H28" s="154">
        <v>302.19883800000002</v>
      </c>
      <c r="I28" s="154">
        <v>172.19328600000014</v>
      </c>
      <c r="J28" s="154">
        <v>44.652167000000055</v>
      </c>
      <c r="K28" s="154">
        <v>16.23323499999999</v>
      </c>
      <c r="L28" s="154">
        <v>122.89934299999999</v>
      </c>
      <c r="M28" s="155">
        <v>273.29687155963302</v>
      </c>
      <c r="N28" s="155">
        <v>50.722615078760178</v>
      </c>
      <c r="O28" s="155">
        <v>7.2633972232536248</v>
      </c>
      <c r="P28" s="155">
        <v>43.194985155894521</v>
      </c>
      <c r="Q28" s="155">
        <v>21.867548984250195</v>
      </c>
      <c r="R28" s="155">
        <v>28.901811213863336</v>
      </c>
      <c r="S28" s="155">
        <v>78.987745871559696</v>
      </c>
      <c r="T28" s="155">
        <v>56.375845412844036</v>
      </c>
      <c r="U28" s="155">
        <v>71.372900683247252</v>
      </c>
      <c r="V28" s="155">
        <v>35.883883621218935</v>
      </c>
      <c r="W28" s="155">
        <v>25.931421623488859</v>
      </c>
      <c r="X28" s="155">
        <v>3.4161817647704393</v>
      </c>
      <c r="Y28" s="155">
        <v>9.4246086543614318</v>
      </c>
      <c r="Z28" s="155">
        <v>4.0254141331222746</v>
      </c>
      <c r="AA28" s="155">
        <v>260.00263151569783</v>
      </c>
      <c r="AB28" s="155">
        <v>19.724597290094703</v>
      </c>
      <c r="AC28" s="155">
        <v>48.464889119247573</v>
      </c>
      <c r="AD28" s="155">
        <v>74.416658371507154</v>
      </c>
      <c r="AE28" s="155">
        <v>24.432867092723313</v>
      </c>
      <c r="AF28" s="155">
        <v>1.1504745357694195</v>
      </c>
      <c r="AG28" s="155">
        <v>103.84316146788981</v>
      </c>
      <c r="AH28" s="155">
        <v>24.359460288506977</v>
      </c>
      <c r="AI28" s="155">
        <v>12.919676896944985</v>
      </c>
    </row>
    <row r="29" spans="1:35" s="86" customFormat="1" x14ac:dyDescent="0.2">
      <c r="A29" s="162" t="s">
        <v>509</v>
      </c>
      <c r="B29" s="162" t="s">
        <v>357</v>
      </c>
      <c r="C29" s="162" t="s">
        <v>358</v>
      </c>
      <c r="D29" s="154">
        <v>88</v>
      </c>
      <c r="E29" s="154">
        <v>4265</v>
      </c>
      <c r="F29" s="155">
        <v>63.4630411001719</v>
      </c>
      <c r="G29" s="154">
        <v>1138.8869100000004</v>
      </c>
      <c r="H29" s="154">
        <v>425.95871199999988</v>
      </c>
      <c r="I29" s="154">
        <v>284.23379000000017</v>
      </c>
      <c r="J29" s="154">
        <v>32.110601000000095</v>
      </c>
      <c r="K29" s="154">
        <v>70.830746000000048</v>
      </c>
      <c r="L29" s="154">
        <v>236.99480100000002</v>
      </c>
      <c r="M29" s="155">
        <v>267.03092848769057</v>
      </c>
      <c r="N29" s="155">
        <v>37.401317748045741</v>
      </c>
      <c r="O29" s="155">
        <v>12.300770436798949</v>
      </c>
      <c r="P29" s="155">
        <v>42.292646615353611</v>
      </c>
      <c r="Q29" s="155">
        <v>18.479276477592162</v>
      </c>
      <c r="R29" s="155">
        <v>24.957156632874117</v>
      </c>
      <c r="S29" s="155">
        <v>66.643327080891012</v>
      </c>
      <c r="T29" s="155">
        <v>55.567362485345846</v>
      </c>
      <c r="U29" s="155">
        <v>83.380234630090925</v>
      </c>
      <c r="V29" s="155">
        <v>32.001429858651747</v>
      </c>
      <c r="W29" s="155">
        <v>11.297249704196</v>
      </c>
      <c r="X29" s="155">
        <v>-8.17869616220228E-2</v>
      </c>
      <c r="Y29" s="155">
        <v>24.919169756713185</v>
      </c>
      <c r="Z29" s="155">
        <v>6.5545587923062225</v>
      </c>
      <c r="AA29" s="155">
        <v>17.985381771834614</v>
      </c>
      <c r="AB29" s="155">
        <v>6.7297076949900312</v>
      </c>
      <c r="AC29" s="155">
        <v>53.528381681242777</v>
      </c>
      <c r="AD29" s="155">
        <v>74.541736424055401</v>
      </c>
      <c r="AE29" s="155">
        <v>19.234337088553701</v>
      </c>
      <c r="AF29" s="155">
        <v>6.2239264873910018</v>
      </c>
      <c r="AG29" s="155">
        <v>111.87503845252057</v>
      </c>
      <c r="AH29" s="155">
        <v>13.455812333126552</v>
      </c>
      <c r="AI29" s="155">
        <v>-0.3365727010569452</v>
      </c>
    </row>
    <row r="30" spans="1:35" s="86" customFormat="1" x14ac:dyDescent="0.2">
      <c r="A30" s="162" t="s">
        <v>509</v>
      </c>
      <c r="B30" s="162" t="s">
        <v>359</v>
      </c>
      <c r="C30" s="162" t="s">
        <v>360</v>
      </c>
      <c r="D30" s="154">
        <v>234</v>
      </c>
      <c r="E30" s="154">
        <v>7261</v>
      </c>
      <c r="F30" s="155">
        <v>73.873684210526307</v>
      </c>
      <c r="G30" s="154">
        <v>2397.7834400000015</v>
      </c>
      <c r="H30" s="154">
        <v>1410.5259309999999</v>
      </c>
      <c r="I30" s="154">
        <v>613.40646199999992</v>
      </c>
      <c r="J30" s="154">
        <v>123.07086400000001</v>
      </c>
      <c r="K30" s="154">
        <v>33.946778999999971</v>
      </c>
      <c r="L30" s="154">
        <v>456.45663900000011</v>
      </c>
      <c r="M30" s="155">
        <v>330.22771519074524</v>
      </c>
      <c r="N30" s="155">
        <v>58.826243749518895</v>
      </c>
      <c r="O30" s="155">
        <v>14.223543604456973</v>
      </c>
      <c r="P30" s="155">
        <v>30.197852581167101</v>
      </c>
      <c r="Q30" s="155">
        <v>29.974594209054544</v>
      </c>
      <c r="R30" s="155">
        <v>25.582229477737972</v>
      </c>
      <c r="S30" s="155">
        <v>84.479611899187432</v>
      </c>
      <c r="T30" s="155">
        <v>62.864156314557235</v>
      </c>
      <c r="U30" s="155">
        <v>74.413405674229779</v>
      </c>
      <c r="V30" s="155">
        <v>34.115424420488893</v>
      </c>
      <c r="W30" s="155">
        <v>20.063509536356992</v>
      </c>
      <c r="X30" s="155">
        <v>3.2621907673196655</v>
      </c>
      <c r="Y30" s="155">
        <v>5.5333954739088238</v>
      </c>
      <c r="Z30" s="155">
        <v>9.6691647659919226</v>
      </c>
      <c r="AA30" s="155">
        <v>240.808750576623</v>
      </c>
      <c r="AB30" s="155">
        <v>27.584597137161161</v>
      </c>
      <c r="AC30" s="155">
        <v>31.382400304760381</v>
      </c>
      <c r="AD30" s="155">
        <v>64.624297247500124</v>
      </c>
      <c r="AE30" s="155">
        <v>14.674621249494283</v>
      </c>
      <c r="AF30" s="155">
        <v>20.701081503005646</v>
      </c>
      <c r="AG30" s="155">
        <v>61.445794931827649</v>
      </c>
      <c r="AH30" s="155">
        <v>31.280442988353318</v>
      </c>
      <c r="AI30" s="155">
        <v>14.863831249717215</v>
      </c>
    </row>
    <row r="31" spans="1:35" s="86" customFormat="1" x14ac:dyDescent="0.2">
      <c r="A31" s="162" t="s">
        <v>509</v>
      </c>
      <c r="B31" s="162" t="s">
        <v>361</v>
      </c>
      <c r="C31" s="162" t="s">
        <v>362</v>
      </c>
      <c r="D31" s="154">
        <v>105</v>
      </c>
      <c r="E31" s="154">
        <v>4442</v>
      </c>
      <c r="F31" s="155">
        <v>24.487953506742652</v>
      </c>
      <c r="G31" s="154">
        <v>1202.55493</v>
      </c>
      <c r="H31" s="154">
        <v>472.06892500000004</v>
      </c>
      <c r="I31" s="154">
        <v>294.06823700000001</v>
      </c>
      <c r="J31" s="154">
        <v>22.21535800000003</v>
      </c>
      <c r="K31" s="154">
        <v>19.500031000000003</v>
      </c>
      <c r="L31" s="154">
        <v>253.30182900000003</v>
      </c>
      <c r="M31" s="155">
        <v>270.72375731652409</v>
      </c>
      <c r="N31" s="155">
        <v>39.255497875677086</v>
      </c>
      <c r="O31" s="155">
        <v>11.700787323610824</v>
      </c>
      <c r="P31" s="155">
        <v>45.31462535665802</v>
      </c>
      <c r="Q31" s="155">
        <v>17.044673617180322</v>
      </c>
      <c r="R31" s="155">
        <v>24.453622006272933</v>
      </c>
      <c r="S31" s="155">
        <v>66.201764295362452</v>
      </c>
      <c r="T31" s="155">
        <v>57.024274876181906</v>
      </c>
      <c r="U31" s="155">
        <v>86.1370923919267</v>
      </c>
      <c r="V31" s="155">
        <v>25.705562984506397</v>
      </c>
      <c r="W31" s="155">
        <v>7.5544908306435108</v>
      </c>
      <c r="X31" s="155">
        <v>-1.3695351113815668</v>
      </c>
      <c r="Y31" s="155">
        <v>6.6297856225503038</v>
      </c>
      <c r="Z31" s="155">
        <v>13.274464494727001</v>
      </c>
      <c r="AA31" s="155">
        <v>-4.5596805412089854</v>
      </c>
      <c r="AB31" s="155">
        <v>5.5668012260577573</v>
      </c>
      <c r="AC31" s="155">
        <v>48.162314433948119</v>
      </c>
      <c r="AD31" s="155">
        <v>86.431930919021767</v>
      </c>
      <c r="AE31" s="155">
        <v>7.4662760384334144</v>
      </c>
      <c r="AF31" s="155">
        <v>6.1017930425448208</v>
      </c>
      <c r="AG31" s="155">
        <v>89.839856145880233</v>
      </c>
      <c r="AH31" s="155">
        <v>186.90879423899162</v>
      </c>
      <c r="AI31" s="155">
        <v>-23.590213617175046</v>
      </c>
    </row>
    <row r="32" spans="1:35" s="86" customFormat="1" x14ac:dyDescent="0.2">
      <c r="A32" s="162" t="s">
        <v>509</v>
      </c>
      <c r="B32" s="162" t="s">
        <v>363</v>
      </c>
      <c r="C32" s="162" t="s">
        <v>364</v>
      </c>
      <c r="D32" s="154" t="s">
        <v>505</v>
      </c>
      <c r="E32" s="154" t="s">
        <v>505</v>
      </c>
      <c r="F32" s="155" t="s">
        <v>505</v>
      </c>
      <c r="G32" s="154" t="s">
        <v>505</v>
      </c>
      <c r="H32" s="154" t="s">
        <v>505</v>
      </c>
      <c r="I32" s="154" t="s">
        <v>505</v>
      </c>
      <c r="J32" s="154" t="s">
        <v>505</v>
      </c>
      <c r="K32" s="154" t="s">
        <v>505</v>
      </c>
      <c r="L32" s="154" t="s">
        <v>505</v>
      </c>
      <c r="M32" s="155" t="s">
        <v>505</v>
      </c>
      <c r="N32" s="155" t="s">
        <v>505</v>
      </c>
      <c r="O32" s="155" t="s">
        <v>505</v>
      </c>
      <c r="P32" s="155" t="s">
        <v>505</v>
      </c>
      <c r="Q32" s="155" t="s">
        <v>505</v>
      </c>
      <c r="R32" s="155" t="s">
        <v>505</v>
      </c>
      <c r="S32" s="155" t="s">
        <v>505</v>
      </c>
      <c r="T32" s="155" t="s">
        <v>505</v>
      </c>
      <c r="U32" s="155" t="s">
        <v>505</v>
      </c>
      <c r="V32" s="155" t="s">
        <v>505</v>
      </c>
      <c r="W32" s="155" t="s">
        <v>505</v>
      </c>
      <c r="X32" s="155" t="s">
        <v>505</v>
      </c>
      <c r="Y32" s="155" t="s">
        <v>505</v>
      </c>
      <c r="Z32" s="155" t="s">
        <v>505</v>
      </c>
      <c r="AA32" s="155" t="s">
        <v>505</v>
      </c>
      <c r="AB32" s="155" t="s">
        <v>505</v>
      </c>
      <c r="AC32" s="155" t="s">
        <v>505</v>
      </c>
      <c r="AD32" s="155" t="s">
        <v>505</v>
      </c>
      <c r="AE32" s="155" t="s">
        <v>505</v>
      </c>
      <c r="AF32" s="155" t="s">
        <v>505</v>
      </c>
      <c r="AG32" s="155" t="s">
        <v>505</v>
      </c>
      <c r="AH32" s="155" t="s">
        <v>505</v>
      </c>
      <c r="AI32" s="155" t="s">
        <v>505</v>
      </c>
    </row>
    <row r="33" spans="1:35" s="86" customFormat="1" x14ac:dyDescent="0.2">
      <c r="A33" s="162" t="s">
        <v>509</v>
      </c>
      <c r="B33" s="162" t="s">
        <v>365</v>
      </c>
      <c r="C33" s="162" t="s">
        <v>366</v>
      </c>
      <c r="D33" s="154">
        <v>602</v>
      </c>
      <c r="E33" s="154">
        <v>1152</v>
      </c>
      <c r="F33" s="155">
        <v>82.788671023965151</v>
      </c>
      <c r="G33" s="154">
        <v>178.11449000000056</v>
      </c>
      <c r="H33" s="154">
        <v>18.060252999999999</v>
      </c>
      <c r="I33" s="154">
        <v>63.063737999999312</v>
      </c>
      <c r="J33" s="154">
        <v>6.9587589999999953</v>
      </c>
      <c r="K33" s="154">
        <v>5.7110950000000287</v>
      </c>
      <c r="L33" s="154">
        <v>53.090658000000381</v>
      </c>
      <c r="M33" s="155">
        <v>154.61327256944492</v>
      </c>
      <c r="N33" s="155">
        <v>10.139687680659753</v>
      </c>
      <c r="O33" s="155">
        <v>5.7411262143694097</v>
      </c>
      <c r="P33" s="155">
        <v>29.53890463844429</v>
      </c>
      <c r="Q33" s="155">
        <v>29.265186202735759</v>
      </c>
      <c r="R33" s="155">
        <v>35.406292884986016</v>
      </c>
      <c r="S33" s="155">
        <v>54.742828124999406</v>
      </c>
      <c r="T33" s="155">
        <v>46.08564062500033</v>
      </c>
      <c r="U33" s="155">
        <v>84.185713824957475</v>
      </c>
      <c r="V33" s="155">
        <v>46.172345737649792</v>
      </c>
      <c r="W33" s="155">
        <v>11.03448545977416</v>
      </c>
      <c r="X33" s="155">
        <v>0.77398924702868321</v>
      </c>
      <c r="Y33" s="155">
        <v>8.8024795121080572</v>
      </c>
      <c r="Z33" s="155">
        <v>10.480381774965025</v>
      </c>
      <c r="AA33" s="155">
        <v>104.87435645779333</v>
      </c>
      <c r="AB33" s="155">
        <v>8.9269927074500828</v>
      </c>
      <c r="AC33" s="155">
        <v>49.172738185636092</v>
      </c>
      <c r="AD33" s="155">
        <v>83.501258214110337</v>
      </c>
      <c r="AE33" s="155">
        <v>6.8757387660876672</v>
      </c>
      <c r="AF33" s="155">
        <v>9.6230030198016721</v>
      </c>
      <c r="AG33" s="155">
        <v>67.666565972222699</v>
      </c>
      <c r="AH33" s="155">
        <v>30.671834465834426</v>
      </c>
      <c r="AI33" s="155">
        <v>3.1456753044292829</v>
      </c>
    </row>
    <row r="34" spans="1:35" s="86" customFormat="1" x14ac:dyDescent="0.2">
      <c r="A34" s="162" t="s">
        <v>509</v>
      </c>
      <c r="B34" s="162" t="s">
        <v>367</v>
      </c>
      <c r="C34" s="162" t="s">
        <v>368</v>
      </c>
      <c r="D34" s="154">
        <v>864</v>
      </c>
      <c r="E34" s="154">
        <v>1670</v>
      </c>
      <c r="F34" s="155">
        <v>84.300858152448257</v>
      </c>
      <c r="G34" s="154">
        <v>271.19121999999925</v>
      </c>
      <c r="H34" s="154">
        <v>103.403521</v>
      </c>
      <c r="I34" s="154">
        <v>132.64756100000037</v>
      </c>
      <c r="J34" s="154">
        <v>35.31834000000034</v>
      </c>
      <c r="K34" s="154">
        <v>10.369130999999919</v>
      </c>
      <c r="L34" s="154">
        <v>91.281972999999695</v>
      </c>
      <c r="M34" s="155">
        <v>162.38995209580796</v>
      </c>
      <c r="N34" s="155">
        <v>38.129376386153012</v>
      </c>
      <c r="O34" s="155">
        <v>2.7836570551086326</v>
      </c>
      <c r="P34" s="155">
        <v>27.664177017542997</v>
      </c>
      <c r="Q34" s="155">
        <v>25.923381925290961</v>
      </c>
      <c r="R34" s="155">
        <v>48.91292608956909</v>
      </c>
      <c r="S34" s="155">
        <v>79.429677245509197</v>
      </c>
      <c r="T34" s="155">
        <v>54.659864071856106</v>
      </c>
      <c r="U34" s="155">
        <v>68.815417571077276</v>
      </c>
      <c r="V34" s="155">
        <v>56.525501735034624</v>
      </c>
      <c r="W34" s="155">
        <v>26.625698756722894</v>
      </c>
      <c r="X34" s="155">
        <v>8.2235682261395198</v>
      </c>
      <c r="Y34" s="155">
        <v>7.542588813409437</v>
      </c>
      <c r="Z34" s="155">
        <v>4.7248232828282024</v>
      </c>
      <c r="AA34" s="155">
        <v>299.71940357902383</v>
      </c>
      <c r="AB34" s="155">
        <v>35.800101609356169</v>
      </c>
      <c r="AC34" s="155">
        <v>56.314272049239165</v>
      </c>
      <c r="AD34" s="155">
        <v>51.71559138860853</v>
      </c>
      <c r="AE34" s="155">
        <v>32.965183651357869</v>
      </c>
      <c r="AF34" s="155">
        <v>15.319224960034092</v>
      </c>
      <c r="AG34" s="155">
        <v>59.07443173652738</v>
      </c>
      <c r="AH34" s="155">
        <v>17.178848899225706</v>
      </c>
      <c r="AI34" s="155">
        <v>14.383945316873504</v>
      </c>
    </row>
    <row r="35" spans="1:35" s="86" customFormat="1" x14ac:dyDescent="0.2">
      <c r="A35" s="162" t="s">
        <v>509</v>
      </c>
      <c r="B35" s="162" t="s">
        <v>369</v>
      </c>
      <c r="C35" s="162" t="s">
        <v>370</v>
      </c>
      <c r="D35" s="154">
        <v>1187</v>
      </c>
      <c r="E35" s="154">
        <v>8396</v>
      </c>
      <c r="F35" s="155">
        <v>66.800999435802368</v>
      </c>
      <c r="G35" s="154">
        <v>1491.7848799999979</v>
      </c>
      <c r="H35" s="154">
        <v>243.27715200000003</v>
      </c>
      <c r="I35" s="154">
        <v>585.52620500000148</v>
      </c>
      <c r="J35" s="154">
        <v>84.437214999999938</v>
      </c>
      <c r="K35" s="154">
        <v>33.595880999999999</v>
      </c>
      <c r="L35" s="154">
        <v>479.81725499999976</v>
      </c>
      <c r="M35" s="155">
        <v>177.6780466888992</v>
      </c>
      <c r="N35" s="155">
        <v>16.307790436916108</v>
      </c>
      <c r="O35" s="155">
        <v>5.6508979008345808</v>
      </c>
      <c r="P35" s="155">
        <v>23.081916946487969</v>
      </c>
      <c r="Q35" s="155">
        <v>33.392906757514851</v>
      </c>
      <c r="R35" s="155">
        <v>39.250042874814653</v>
      </c>
      <c r="S35" s="155">
        <v>69.738709504526142</v>
      </c>
      <c r="T35" s="155">
        <v>57.148315269175768</v>
      </c>
      <c r="U35" s="155">
        <v>81.946333213216064</v>
      </c>
      <c r="V35" s="155">
        <v>31.713620493750618</v>
      </c>
      <c r="W35" s="155">
        <v>14.420740571295134</v>
      </c>
      <c r="X35" s="155">
        <v>2.3603613679205546</v>
      </c>
      <c r="Y35" s="155">
        <v>5.7137024738404376</v>
      </c>
      <c r="Z35" s="155">
        <v>4.3005182842899021</v>
      </c>
      <c r="AA35" s="155">
        <v>196.56050359667867</v>
      </c>
      <c r="AB35" s="155">
        <v>21.858753349882203</v>
      </c>
      <c r="AC35" s="155">
        <v>35.526710868175577</v>
      </c>
      <c r="AD35" s="155">
        <v>86.448792322172778</v>
      </c>
      <c r="AE35" s="155">
        <v>8.9371102556560995</v>
      </c>
      <c r="AF35" s="155">
        <v>4.6140974221709579</v>
      </c>
      <c r="AG35" s="155">
        <v>46.008288828013391</v>
      </c>
      <c r="AH35" s="155">
        <v>44.531979079266819</v>
      </c>
      <c r="AI35" s="155">
        <v>11.765837690606764</v>
      </c>
    </row>
    <row r="36" spans="1:35" s="86" customFormat="1" x14ac:dyDescent="0.2">
      <c r="A36" s="162" t="s">
        <v>509</v>
      </c>
      <c r="B36" s="162" t="s">
        <v>371</v>
      </c>
      <c r="C36" s="162" t="s">
        <v>372</v>
      </c>
      <c r="D36" s="154">
        <v>9993</v>
      </c>
      <c r="E36" s="154">
        <v>108456</v>
      </c>
      <c r="F36" s="155">
        <v>62.699248480206791</v>
      </c>
      <c r="G36" s="154">
        <v>31712.671009001351</v>
      </c>
      <c r="H36" s="154">
        <v>11182.737973999992</v>
      </c>
      <c r="I36" s="154">
        <v>8197.8428849997053</v>
      </c>
      <c r="J36" s="154">
        <v>1883.8637780000654</v>
      </c>
      <c r="K36" s="154">
        <v>1195.0878949999706</v>
      </c>
      <c r="L36" s="154">
        <v>5855.6074410000883</v>
      </c>
      <c r="M36" s="155">
        <v>292.40125957993428</v>
      </c>
      <c r="N36" s="155">
        <v>35.262680872342393</v>
      </c>
      <c r="O36" s="155">
        <v>5.9893578746717502</v>
      </c>
      <c r="P36" s="155">
        <v>45.157148900083193</v>
      </c>
      <c r="Q36" s="155">
        <v>23.651471976994486</v>
      </c>
      <c r="R36" s="155">
        <v>25.850370291019704</v>
      </c>
      <c r="S36" s="155">
        <v>75.586808337018738</v>
      </c>
      <c r="T36" s="155">
        <v>53.990626991591874</v>
      </c>
      <c r="U36" s="155">
        <v>71.42863705908043</v>
      </c>
      <c r="V36" s="155">
        <v>33.739658836472834</v>
      </c>
      <c r="W36" s="155">
        <v>22.979993693793915</v>
      </c>
      <c r="X36" s="155">
        <v>2.3422657391085031</v>
      </c>
      <c r="Y36" s="155">
        <v>14.564969029152172</v>
      </c>
      <c r="Z36" s="155">
        <v>7.3653263010241412</v>
      </c>
      <c r="AA36" s="155">
        <v>110.76166847896687</v>
      </c>
      <c r="AB36" s="155">
        <v>11.506024691376608</v>
      </c>
      <c r="AC36" s="155">
        <v>57.580231149291613</v>
      </c>
      <c r="AD36" s="155">
        <v>84.040020297589052</v>
      </c>
      <c r="AE36" s="155">
        <v>8.4164161048231296</v>
      </c>
      <c r="AF36" s="155">
        <v>7.543563597591513</v>
      </c>
      <c r="AG36" s="155">
        <v>150.96303245555464</v>
      </c>
      <c r="AH36" s="155">
        <v>46.527368170912524</v>
      </c>
      <c r="AI36" s="155">
        <v>9.4420576862284396</v>
      </c>
    </row>
    <row r="37" spans="1:35" s="86" customFormat="1" x14ac:dyDescent="0.2">
      <c r="A37" s="162" t="s">
        <v>509</v>
      </c>
      <c r="B37" s="162" t="s">
        <v>373</v>
      </c>
      <c r="C37" s="162" t="s">
        <v>374</v>
      </c>
      <c r="D37" s="154">
        <v>392</v>
      </c>
      <c r="E37" s="154">
        <v>131</v>
      </c>
      <c r="F37" s="155">
        <v>1.3545651949126254</v>
      </c>
      <c r="G37" s="154">
        <v>283.60646000000008</v>
      </c>
      <c r="H37" s="154">
        <v>0.39443599999999995</v>
      </c>
      <c r="I37" s="154">
        <v>48.929731999999966</v>
      </c>
      <c r="J37" s="154">
        <v>38.062509000000006</v>
      </c>
      <c r="K37" s="154">
        <v>82.812163999999996</v>
      </c>
      <c r="L37" s="154">
        <v>8.1330709999999993</v>
      </c>
      <c r="M37" s="155">
        <v>2164.934809160306</v>
      </c>
      <c r="N37" s="155">
        <v>0.13907863734838757</v>
      </c>
      <c r="O37" s="155">
        <v>1.3202829072137612</v>
      </c>
      <c r="P37" s="155">
        <v>51.183592208296716</v>
      </c>
      <c r="Q37" s="155">
        <v>32.946239446548084</v>
      </c>
      <c r="R37" s="155">
        <v>17.252685993118757</v>
      </c>
      <c r="S37" s="155">
        <v>373.50940458015242</v>
      </c>
      <c r="T37" s="155">
        <v>62.084511450381669</v>
      </c>
      <c r="U37" s="155">
        <v>16.621940622932506</v>
      </c>
      <c r="V37" s="155">
        <v>31.50684480830035</v>
      </c>
      <c r="W37" s="155">
        <v>77.790144037576241</v>
      </c>
      <c r="X37" s="155">
        <v>8.261800524571726E-2</v>
      </c>
      <c r="Y37" s="155">
        <v>169.41421926598676</v>
      </c>
      <c r="Z37" s="155">
        <v>28.399547486273629</v>
      </c>
      <c r="AA37" s="155">
        <v>28.827860640609458</v>
      </c>
      <c r="AB37" s="155">
        <v>6.1065012846342945</v>
      </c>
      <c r="AC37" s="155">
        <v>80.595440681370661</v>
      </c>
      <c r="AD37" s="155">
        <v>95.496814850281481</v>
      </c>
      <c r="AE37" s="155">
        <v>1.0779110064119781</v>
      </c>
      <c r="AF37" s="155">
        <v>3.4252741433066052</v>
      </c>
      <c r="AG37" s="155">
        <v>4758.1010839694691</v>
      </c>
      <c r="AH37" s="155">
        <v>183.88420660784146</v>
      </c>
      <c r="AI37" s="155">
        <v>0.11427923338550317</v>
      </c>
    </row>
    <row r="38" spans="1:35" s="86" customFormat="1" x14ac:dyDescent="0.2">
      <c r="A38" s="162" t="s">
        <v>509</v>
      </c>
      <c r="B38" s="162" t="s">
        <v>375</v>
      </c>
      <c r="C38" s="162" t="s">
        <v>376</v>
      </c>
      <c r="D38" s="154">
        <v>392</v>
      </c>
      <c r="E38" s="154">
        <v>131</v>
      </c>
      <c r="F38" s="155">
        <v>1.3545651949126254</v>
      </c>
      <c r="G38" s="154">
        <v>283.60646000000008</v>
      </c>
      <c r="H38" s="154">
        <v>0.39443599999999995</v>
      </c>
      <c r="I38" s="154">
        <v>48.929731999999966</v>
      </c>
      <c r="J38" s="154">
        <v>38.062509000000006</v>
      </c>
      <c r="K38" s="154">
        <v>82.812163999999996</v>
      </c>
      <c r="L38" s="154">
        <v>8.1330709999999993</v>
      </c>
      <c r="M38" s="155">
        <v>2164.934809160306</v>
      </c>
      <c r="N38" s="155">
        <v>0.13907863734838757</v>
      </c>
      <c r="O38" s="155">
        <v>1.3202829072137612</v>
      </c>
      <c r="P38" s="155">
        <v>51.183592208296716</v>
      </c>
      <c r="Q38" s="155">
        <v>32.946239446548084</v>
      </c>
      <c r="R38" s="155">
        <v>17.252685993118757</v>
      </c>
      <c r="S38" s="155">
        <v>373.50940458015242</v>
      </c>
      <c r="T38" s="155">
        <v>62.084511450381669</v>
      </c>
      <c r="U38" s="155">
        <v>16.621940622932506</v>
      </c>
      <c r="V38" s="155">
        <v>31.50684480830035</v>
      </c>
      <c r="W38" s="155">
        <v>77.790144037576241</v>
      </c>
      <c r="X38" s="155">
        <v>8.261800524571726E-2</v>
      </c>
      <c r="Y38" s="155">
        <v>169.41421926598676</v>
      </c>
      <c r="Z38" s="155">
        <v>28.399547486273629</v>
      </c>
      <c r="AA38" s="155">
        <v>28.827860640609458</v>
      </c>
      <c r="AB38" s="155">
        <v>6.1065012846342945</v>
      </c>
      <c r="AC38" s="155">
        <v>80.595440681370661</v>
      </c>
      <c r="AD38" s="155">
        <v>95.496814850281481</v>
      </c>
      <c r="AE38" s="155">
        <v>1.0779110064119781</v>
      </c>
      <c r="AF38" s="155">
        <v>3.4252741433066052</v>
      </c>
      <c r="AG38" s="155">
        <v>4758.1010839694691</v>
      </c>
      <c r="AH38" s="155">
        <v>183.88420660784146</v>
      </c>
      <c r="AI38" s="155">
        <v>0.11427923338550317</v>
      </c>
    </row>
    <row r="39" spans="1:35" s="86" customFormat="1" x14ac:dyDescent="0.2">
      <c r="A39" s="162" t="s">
        <v>509</v>
      </c>
      <c r="B39" s="162" t="s">
        <v>377</v>
      </c>
      <c r="C39" s="162" t="s">
        <v>378</v>
      </c>
      <c r="D39" s="154">
        <v>230</v>
      </c>
      <c r="E39" s="154">
        <v>634</v>
      </c>
      <c r="F39" s="155">
        <v>32.396525293817071</v>
      </c>
      <c r="G39" s="154">
        <v>227.14376000000004</v>
      </c>
      <c r="H39" s="154">
        <v>0</v>
      </c>
      <c r="I39" s="154">
        <v>69.710478000000023</v>
      </c>
      <c r="J39" s="154">
        <v>38.681767999999984</v>
      </c>
      <c r="K39" s="154">
        <v>157.483968</v>
      </c>
      <c r="L39" s="154">
        <v>24.270735999999999</v>
      </c>
      <c r="M39" s="155">
        <v>358.27091482649848</v>
      </c>
      <c r="N39" s="155">
        <v>0</v>
      </c>
      <c r="O39" s="155">
        <v>0</v>
      </c>
      <c r="P39" s="155">
        <v>3.9093202803022762</v>
      </c>
      <c r="Q39" s="155">
        <v>58.104734720867469</v>
      </c>
      <c r="R39" s="155">
        <v>30.690025559143692</v>
      </c>
      <c r="S39" s="155">
        <v>109.95343533123031</v>
      </c>
      <c r="T39" s="155">
        <v>38.281917981072553</v>
      </c>
      <c r="U39" s="155">
        <v>34.816481964160388</v>
      </c>
      <c r="V39" s="155" t="s">
        <v>506</v>
      </c>
      <c r="W39" s="155">
        <v>55.489173377924587</v>
      </c>
      <c r="X39" s="155">
        <v>9.5402722047041912</v>
      </c>
      <c r="Y39" s="155">
        <v>225.91147345166669</v>
      </c>
      <c r="Z39" s="155">
        <v>9.4377692353669058</v>
      </c>
      <c r="AA39" s="155">
        <v>21.992465290181137</v>
      </c>
      <c r="AB39" s="155">
        <v>2.4420194782821021</v>
      </c>
      <c r="AC39" s="155">
        <v>84.670635448254004</v>
      </c>
      <c r="AD39" s="155">
        <v>98.870298850439085</v>
      </c>
      <c r="AE39" s="155">
        <v>0.99372384803392744</v>
      </c>
      <c r="AF39" s="155">
        <v>0.13597730152701484</v>
      </c>
      <c r="AG39" s="155">
        <v>2498.4343044164052</v>
      </c>
      <c r="AH39" s="155">
        <v>12.634979328617183</v>
      </c>
      <c r="AI39" s="155">
        <v>2.3738704818101644</v>
      </c>
    </row>
    <row r="40" spans="1:35" s="86" customFormat="1" x14ac:dyDescent="0.2">
      <c r="A40" s="162" t="s">
        <v>509</v>
      </c>
      <c r="B40" s="162" t="s">
        <v>379</v>
      </c>
      <c r="C40" s="162" t="s">
        <v>380</v>
      </c>
      <c r="D40" s="154" t="s">
        <v>505</v>
      </c>
      <c r="E40" s="154" t="s">
        <v>505</v>
      </c>
      <c r="F40" s="155" t="s">
        <v>505</v>
      </c>
      <c r="G40" s="154" t="s">
        <v>505</v>
      </c>
      <c r="H40" s="154" t="s">
        <v>505</v>
      </c>
      <c r="I40" s="154" t="s">
        <v>505</v>
      </c>
      <c r="J40" s="154" t="s">
        <v>505</v>
      </c>
      <c r="K40" s="154" t="s">
        <v>505</v>
      </c>
      <c r="L40" s="154" t="s">
        <v>505</v>
      </c>
      <c r="M40" s="155" t="s">
        <v>505</v>
      </c>
      <c r="N40" s="155" t="s">
        <v>505</v>
      </c>
      <c r="O40" s="155" t="s">
        <v>505</v>
      </c>
      <c r="P40" s="155" t="s">
        <v>505</v>
      </c>
      <c r="Q40" s="155" t="s">
        <v>505</v>
      </c>
      <c r="R40" s="155" t="s">
        <v>505</v>
      </c>
      <c r="S40" s="155" t="s">
        <v>505</v>
      </c>
      <c r="T40" s="155" t="s">
        <v>505</v>
      </c>
      <c r="U40" s="155" t="s">
        <v>505</v>
      </c>
      <c r="V40" s="155" t="s">
        <v>505</v>
      </c>
      <c r="W40" s="155" t="s">
        <v>505</v>
      </c>
      <c r="X40" s="155" t="s">
        <v>505</v>
      </c>
      <c r="Y40" s="155" t="s">
        <v>505</v>
      </c>
      <c r="Z40" s="155" t="s">
        <v>505</v>
      </c>
      <c r="AA40" s="155" t="s">
        <v>505</v>
      </c>
      <c r="AB40" s="155" t="s">
        <v>505</v>
      </c>
      <c r="AC40" s="155" t="s">
        <v>505</v>
      </c>
      <c r="AD40" s="155" t="s">
        <v>505</v>
      </c>
      <c r="AE40" s="155" t="s">
        <v>505</v>
      </c>
      <c r="AF40" s="155" t="s">
        <v>505</v>
      </c>
      <c r="AG40" s="155" t="s">
        <v>505</v>
      </c>
      <c r="AH40" s="155" t="s">
        <v>505</v>
      </c>
      <c r="AI40" s="155" t="s">
        <v>505</v>
      </c>
    </row>
    <row r="41" spans="1:35" s="86" customFormat="1" x14ac:dyDescent="0.2">
      <c r="A41" s="162" t="s">
        <v>509</v>
      </c>
      <c r="B41" s="162" t="s">
        <v>381</v>
      </c>
      <c r="C41" s="162" t="s">
        <v>382</v>
      </c>
      <c r="D41" s="154">
        <v>465</v>
      </c>
      <c r="E41" s="154">
        <v>2566</v>
      </c>
      <c r="F41" s="155">
        <v>56.883814640698461</v>
      </c>
      <c r="G41" s="154">
        <v>754.17668999999216</v>
      </c>
      <c r="H41" s="154">
        <v>98.796422000000007</v>
      </c>
      <c r="I41" s="154">
        <v>181.46921700000101</v>
      </c>
      <c r="J41" s="154">
        <v>40.633882000000611</v>
      </c>
      <c r="K41" s="154">
        <v>46.401034999999972</v>
      </c>
      <c r="L41" s="154">
        <v>118.20156399999946</v>
      </c>
      <c r="M41" s="155">
        <v>293.9114146531536</v>
      </c>
      <c r="N41" s="155">
        <v>13.099903949563998</v>
      </c>
      <c r="O41" s="155">
        <v>0.12174958451201616</v>
      </c>
      <c r="P41" s="155">
        <v>37.727770388844817</v>
      </c>
      <c r="Q41" s="155">
        <v>35.447367403412443</v>
      </c>
      <c r="R41" s="155">
        <v>24.061896821552907</v>
      </c>
      <c r="S41" s="155">
        <v>70.720661340608345</v>
      </c>
      <c r="T41" s="155">
        <v>46.064522213561752</v>
      </c>
      <c r="U41" s="155">
        <v>65.135875910016622</v>
      </c>
      <c r="V41" s="155">
        <v>34.960003688420656</v>
      </c>
      <c r="W41" s="155">
        <v>22.391611465431286</v>
      </c>
      <c r="X41" s="155">
        <v>0.40434225035516108</v>
      </c>
      <c r="Y41" s="155">
        <v>25.556444113223243</v>
      </c>
      <c r="Z41" s="155">
        <v>12.892789824056546</v>
      </c>
      <c r="AA41" s="155">
        <v>69.764952066637008</v>
      </c>
      <c r="AB41" s="155">
        <v>7.8446821477171831</v>
      </c>
      <c r="AC41" s="155">
        <v>59.953990108592123</v>
      </c>
      <c r="AD41" s="155">
        <v>91.238357656404574</v>
      </c>
      <c r="AE41" s="155">
        <v>3.7755513853316276</v>
      </c>
      <c r="AF41" s="155">
        <v>4.9860909582650148</v>
      </c>
      <c r="AG41" s="155">
        <v>201.86280865159907</v>
      </c>
      <c r="AH41" s="155">
        <v>272.18093692096943</v>
      </c>
      <c r="AI41" s="155">
        <v>3.1705964736068029</v>
      </c>
    </row>
    <row r="42" spans="1:35" s="86" customFormat="1" x14ac:dyDescent="0.2">
      <c r="A42" s="162" t="s">
        <v>509</v>
      </c>
      <c r="B42" s="162" t="s">
        <v>383</v>
      </c>
      <c r="C42" s="162" t="s">
        <v>384</v>
      </c>
      <c r="D42" s="154" t="s">
        <v>505</v>
      </c>
      <c r="E42" s="154" t="s">
        <v>505</v>
      </c>
      <c r="F42" s="155" t="s">
        <v>505</v>
      </c>
      <c r="G42" s="154" t="s">
        <v>505</v>
      </c>
      <c r="H42" s="154" t="s">
        <v>505</v>
      </c>
      <c r="I42" s="154" t="s">
        <v>505</v>
      </c>
      <c r="J42" s="154" t="s">
        <v>505</v>
      </c>
      <c r="K42" s="154" t="s">
        <v>505</v>
      </c>
      <c r="L42" s="154" t="s">
        <v>505</v>
      </c>
      <c r="M42" s="155" t="s">
        <v>505</v>
      </c>
      <c r="N42" s="155" t="s">
        <v>505</v>
      </c>
      <c r="O42" s="155" t="s">
        <v>505</v>
      </c>
      <c r="P42" s="155" t="s">
        <v>505</v>
      </c>
      <c r="Q42" s="155" t="s">
        <v>505</v>
      </c>
      <c r="R42" s="155" t="s">
        <v>505</v>
      </c>
      <c r="S42" s="155" t="s">
        <v>505</v>
      </c>
      <c r="T42" s="155" t="s">
        <v>505</v>
      </c>
      <c r="U42" s="155" t="s">
        <v>505</v>
      </c>
      <c r="V42" s="155" t="s">
        <v>505</v>
      </c>
      <c r="W42" s="155" t="s">
        <v>505</v>
      </c>
      <c r="X42" s="155" t="s">
        <v>505</v>
      </c>
      <c r="Y42" s="155" t="s">
        <v>505</v>
      </c>
      <c r="Z42" s="155" t="s">
        <v>505</v>
      </c>
      <c r="AA42" s="155" t="s">
        <v>505</v>
      </c>
      <c r="AB42" s="155" t="s">
        <v>505</v>
      </c>
      <c r="AC42" s="155" t="s">
        <v>505</v>
      </c>
      <c r="AD42" s="155" t="s">
        <v>505</v>
      </c>
      <c r="AE42" s="155" t="s">
        <v>505</v>
      </c>
      <c r="AF42" s="155" t="s">
        <v>505</v>
      </c>
      <c r="AG42" s="155" t="s">
        <v>505</v>
      </c>
      <c r="AH42" s="155" t="s">
        <v>505</v>
      </c>
      <c r="AI42" s="155" t="s">
        <v>505</v>
      </c>
    </row>
    <row r="43" spans="1:35" s="86" customFormat="1" x14ac:dyDescent="0.2">
      <c r="A43" s="162" t="s">
        <v>509</v>
      </c>
      <c r="B43" s="162" t="s">
        <v>385</v>
      </c>
      <c r="C43" s="162" t="s">
        <v>386</v>
      </c>
      <c r="D43" s="154">
        <v>795</v>
      </c>
      <c r="E43" s="154">
        <v>4089</v>
      </c>
      <c r="F43" s="155">
        <v>52.135416666666664</v>
      </c>
      <c r="G43" s="154">
        <v>1128.7239999999904</v>
      </c>
      <c r="H43" s="154">
        <v>98.855952000000002</v>
      </c>
      <c r="I43" s="154">
        <v>310.73230700000312</v>
      </c>
      <c r="J43" s="154">
        <v>90.523512999999326</v>
      </c>
      <c r="K43" s="154">
        <v>230.43868399999965</v>
      </c>
      <c r="L43" s="154">
        <v>190.92903199999935</v>
      </c>
      <c r="M43" s="155">
        <v>276.03912937148215</v>
      </c>
      <c r="N43" s="155">
        <v>8.7582041313909187</v>
      </c>
      <c r="O43" s="155">
        <v>7.7804533115003766E-2</v>
      </c>
      <c r="P43" s="155">
        <v>26.125869115090911</v>
      </c>
      <c r="Q43" s="155">
        <v>42.603037174691913</v>
      </c>
      <c r="R43" s="155">
        <v>27.529520679989595</v>
      </c>
      <c r="S43" s="155">
        <v>75.992249205185402</v>
      </c>
      <c r="T43" s="155">
        <v>46.693331376864606</v>
      </c>
      <c r="U43" s="155">
        <v>61.444860318305253</v>
      </c>
      <c r="V43" s="155">
        <v>36.881056117783558</v>
      </c>
      <c r="W43" s="155">
        <v>29.132314523059367</v>
      </c>
      <c r="X43" s="155">
        <v>2.4407491999816027</v>
      </c>
      <c r="Y43" s="155">
        <v>74.274275031276801</v>
      </c>
      <c r="Z43" s="155">
        <v>11.795907166857667</v>
      </c>
      <c r="AA43" s="155">
        <v>33.647541774030131</v>
      </c>
      <c r="AB43" s="155">
        <v>3.6501039865075344</v>
      </c>
      <c r="AC43" s="155">
        <v>76.799932034514114</v>
      </c>
      <c r="AD43" s="155">
        <v>96.845826386700779</v>
      </c>
      <c r="AE43" s="155">
        <v>1.6338531049088829</v>
      </c>
      <c r="AF43" s="155">
        <v>1.5203205083923688</v>
      </c>
      <c r="AG43" s="155">
        <v>606.51151675226379</v>
      </c>
      <c r="AH43" s="155">
        <v>30.167006425607617</v>
      </c>
      <c r="AI43" s="155">
        <v>2.1426048270791642</v>
      </c>
    </row>
    <row r="44" spans="1:35" s="86" customFormat="1" x14ac:dyDescent="0.2">
      <c r="A44" s="162" t="s">
        <v>509</v>
      </c>
      <c r="B44" s="162" t="s">
        <v>387</v>
      </c>
      <c r="C44" s="162" t="s">
        <v>388</v>
      </c>
      <c r="D44" s="154" t="s">
        <v>505</v>
      </c>
      <c r="E44" s="154" t="s">
        <v>505</v>
      </c>
      <c r="F44" s="155" t="s">
        <v>505</v>
      </c>
      <c r="G44" s="154" t="s">
        <v>505</v>
      </c>
      <c r="H44" s="154" t="s">
        <v>505</v>
      </c>
      <c r="I44" s="154" t="s">
        <v>505</v>
      </c>
      <c r="J44" s="154" t="s">
        <v>505</v>
      </c>
      <c r="K44" s="154" t="s">
        <v>505</v>
      </c>
      <c r="L44" s="154" t="s">
        <v>505</v>
      </c>
      <c r="M44" s="155" t="s">
        <v>505</v>
      </c>
      <c r="N44" s="155" t="s">
        <v>505</v>
      </c>
      <c r="O44" s="155" t="s">
        <v>505</v>
      </c>
      <c r="P44" s="155" t="s">
        <v>505</v>
      </c>
      <c r="Q44" s="155" t="s">
        <v>505</v>
      </c>
      <c r="R44" s="155" t="s">
        <v>505</v>
      </c>
      <c r="S44" s="155" t="s">
        <v>505</v>
      </c>
      <c r="T44" s="155" t="s">
        <v>505</v>
      </c>
      <c r="U44" s="155" t="s">
        <v>505</v>
      </c>
      <c r="V44" s="155" t="s">
        <v>505</v>
      </c>
      <c r="W44" s="155" t="s">
        <v>505</v>
      </c>
      <c r="X44" s="155" t="s">
        <v>505</v>
      </c>
      <c r="Y44" s="155" t="s">
        <v>505</v>
      </c>
      <c r="Z44" s="155" t="s">
        <v>505</v>
      </c>
      <c r="AA44" s="155" t="s">
        <v>505</v>
      </c>
      <c r="AB44" s="155" t="s">
        <v>505</v>
      </c>
      <c r="AC44" s="155" t="s">
        <v>505</v>
      </c>
      <c r="AD44" s="155" t="s">
        <v>505</v>
      </c>
      <c r="AE44" s="155" t="s">
        <v>505</v>
      </c>
      <c r="AF44" s="155" t="s">
        <v>505</v>
      </c>
      <c r="AG44" s="155" t="s">
        <v>505</v>
      </c>
      <c r="AH44" s="155" t="s">
        <v>505</v>
      </c>
      <c r="AI44" s="155" t="s">
        <v>505</v>
      </c>
    </row>
    <row r="45" spans="1:35" s="86" customFormat="1" x14ac:dyDescent="0.2">
      <c r="A45" s="162" t="s">
        <v>509</v>
      </c>
      <c r="B45" s="162" t="s">
        <v>389</v>
      </c>
      <c r="C45" s="162" t="s">
        <v>390</v>
      </c>
      <c r="D45" s="154" t="s">
        <v>505</v>
      </c>
      <c r="E45" s="154" t="s">
        <v>505</v>
      </c>
      <c r="F45" s="155" t="s">
        <v>505</v>
      </c>
      <c r="G45" s="154" t="s">
        <v>505</v>
      </c>
      <c r="H45" s="154" t="s">
        <v>505</v>
      </c>
      <c r="I45" s="154" t="s">
        <v>505</v>
      </c>
      <c r="J45" s="154" t="s">
        <v>505</v>
      </c>
      <c r="K45" s="154" t="s">
        <v>505</v>
      </c>
      <c r="L45" s="154" t="s">
        <v>505</v>
      </c>
      <c r="M45" s="155" t="s">
        <v>505</v>
      </c>
      <c r="N45" s="155" t="s">
        <v>505</v>
      </c>
      <c r="O45" s="155" t="s">
        <v>505</v>
      </c>
      <c r="P45" s="155" t="s">
        <v>505</v>
      </c>
      <c r="Q45" s="155" t="s">
        <v>505</v>
      </c>
      <c r="R45" s="155" t="s">
        <v>505</v>
      </c>
      <c r="S45" s="155" t="s">
        <v>505</v>
      </c>
      <c r="T45" s="155" t="s">
        <v>505</v>
      </c>
      <c r="U45" s="155" t="s">
        <v>505</v>
      </c>
      <c r="V45" s="155" t="s">
        <v>505</v>
      </c>
      <c r="W45" s="155" t="s">
        <v>505</v>
      </c>
      <c r="X45" s="155" t="s">
        <v>505</v>
      </c>
      <c r="Y45" s="155" t="s">
        <v>505</v>
      </c>
      <c r="Z45" s="155" t="s">
        <v>505</v>
      </c>
      <c r="AA45" s="155" t="s">
        <v>505</v>
      </c>
      <c r="AB45" s="155" t="s">
        <v>505</v>
      </c>
      <c r="AC45" s="155" t="s">
        <v>505</v>
      </c>
      <c r="AD45" s="155" t="s">
        <v>505</v>
      </c>
      <c r="AE45" s="155" t="s">
        <v>505</v>
      </c>
      <c r="AF45" s="155" t="s">
        <v>505</v>
      </c>
      <c r="AG45" s="155" t="s">
        <v>505</v>
      </c>
      <c r="AH45" s="155" t="s">
        <v>505</v>
      </c>
      <c r="AI45" s="155" t="s">
        <v>505</v>
      </c>
    </row>
    <row r="46" spans="1:35" s="86" customFormat="1" x14ac:dyDescent="0.2">
      <c r="A46" s="162" t="s">
        <v>509</v>
      </c>
      <c r="B46" s="162" t="s">
        <v>391</v>
      </c>
      <c r="C46" s="162" t="s">
        <v>392</v>
      </c>
      <c r="D46" s="154">
        <v>20393</v>
      </c>
      <c r="E46" s="154">
        <v>49005</v>
      </c>
      <c r="F46" s="155">
        <v>88.466493676169051</v>
      </c>
      <c r="G46" s="154">
        <v>7306.4359510006125</v>
      </c>
      <c r="H46" s="154">
        <v>56.987103000000005</v>
      </c>
      <c r="I46" s="154">
        <v>2943.1626880000495</v>
      </c>
      <c r="J46" s="154">
        <v>457.43237600002078</v>
      </c>
      <c r="K46" s="154">
        <v>170.33464800000633</v>
      </c>
      <c r="L46" s="154">
        <v>2402.1791719998641</v>
      </c>
      <c r="M46" s="155">
        <v>149.09572392614248</v>
      </c>
      <c r="N46" s="155">
        <v>0.77995760699436034</v>
      </c>
      <c r="O46" s="155">
        <v>0.10532530614033406</v>
      </c>
      <c r="P46" s="155">
        <v>31.337445423585908</v>
      </c>
      <c r="Q46" s="155">
        <v>30.233481886518248</v>
      </c>
      <c r="R46" s="155">
        <v>40.281783180443604</v>
      </c>
      <c r="S46" s="155">
        <v>60.058416243241496</v>
      </c>
      <c r="T46" s="155">
        <v>49.019062789508503</v>
      </c>
      <c r="U46" s="155">
        <v>81.618973419107974</v>
      </c>
      <c r="V46" s="155">
        <v>33.229257984069932</v>
      </c>
      <c r="W46" s="155">
        <v>15.542204916672722</v>
      </c>
      <c r="X46" s="155">
        <v>3.9515526028863359</v>
      </c>
      <c r="Y46" s="155">
        <v>5.6504769071847321</v>
      </c>
      <c r="Z46" s="155">
        <v>5.5247234265764877</v>
      </c>
      <c r="AA46" s="155">
        <v>236.4165305454236</v>
      </c>
      <c r="AB46" s="155">
        <v>27.665341131377708</v>
      </c>
      <c r="AC46" s="155">
        <v>37.097999735470026</v>
      </c>
      <c r="AD46" s="155">
        <v>83.789812655389156</v>
      </c>
      <c r="AE46" s="155">
        <v>10.035403095733503</v>
      </c>
      <c r="AF46" s="155">
        <v>6.174784248874543</v>
      </c>
      <c r="AG46" s="155">
        <v>33.740419385777528</v>
      </c>
      <c r="AH46" s="155">
        <v>52.623192987607204</v>
      </c>
      <c r="AI46" s="155">
        <v>24.060555235666431</v>
      </c>
    </row>
    <row r="47" spans="1:35" s="86" customFormat="1" x14ac:dyDescent="0.2">
      <c r="A47" s="162" t="s">
        <v>509</v>
      </c>
      <c r="B47" s="162" t="s">
        <v>393</v>
      </c>
      <c r="C47" s="162" t="s">
        <v>394</v>
      </c>
      <c r="D47" s="154">
        <v>21887</v>
      </c>
      <c r="E47" s="154">
        <v>57747</v>
      </c>
      <c r="F47" s="155">
        <v>85.028671339033025</v>
      </c>
      <c r="G47" s="154">
        <v>9734.0113510002884</v>
      </c>
      <c r="H47" s="154">
        <v>64.772436000000013</v>
      </c>
      <c r="I47" s="154">
        <v>3520.3533060001373</v>
      </c>
      <c r="J47" s="154">
        <v>539.03976600002341</v>
      </c>
      <c r="K47" s="154">
        <v>225.31478599999795</v>
      </c>
      <c r="L47" s="154">
        <v>2873.0237159997887</v>
      </c>
      <c r="M47" s="155">
        <v>168.56306563112003</v>
      </c>
      <c r="N47" s="155">
        <v>0.66542387988220142</v>
      </c>
      <c r="O47" s="155">
        <v>9.2854508926865711E-2</v>
      </c>
      <c r="P47" s="155">
        <v>29.081999894831512</v>
      </c>
      <c r="Q47" s="155">
        <v>35.66329958962541</v>
      </c>
      <c r="R47" s="155">
        <v>36.165494153018201</v>
      </c>
      <c r="S47" s="155">
        <v>60.96166564497095</v>
      </c>
      <c r="T47" s="155">
        <v>49.751912930538182</v>
      </c>
      <c r="U47" s="155">
        <v>81.611800471929001</v>
      </c>
      <c r="V47" s="155">
        <v>33.638432897937001</v>
      </c>
      <c r="W47" s="155">
        <v>15.31209282549217</v>
      </c>
      <c r="X47" s="155">
        <v>3.3196329996757319</v>
      </c>
      <c r="Y47" s="155">
        <v>6.2851761950933147</v>
      </c>
      <c r="Z47" s="155">
        <v>7.3247615499970289</v>
      </c>
      <c r="AA47" s="155">
        <v>210.93504333830109</v>
      </c>
      <c r="AB47" s="155">
        <v>24.337774760178206</v>
      </c>
      <c r="AC47" s="155">
        <v>35.128107988479279</v>
      </c>
      <c r="AD47" s="155">
        <v>79.875179827402874</v>
      </c>
      <c r="AE47" s="155">
        <v>8.5035059408831444</v>
      </c>
      <c r="AF47" s="155">
        <v>11.621314231717857</v>
      </c>
      <c r="AG47" s="155">
        <v>38.353986440853113</v>
      </c>
      <c r="AH47" s="155">
        <v>61.401296506505766</v>
      </c>
      <c r="AI47" s="155">
        <v>18.40380405073395</v>
      </c>
    </row>
    <row r="48" spans="1:35" s="86" customFormat="1" x14ac:dyDescent="0.2">
      <c r="A48" s="162" t="s">
        <v>509</v>
      </c>
      <c r="B48" s="162" t="s">
        <v>395</v>
      </c>
      <c r="C48" s="162" t="s">
        <v>396</v>
      </c>
      <c r="D48" s="154">
        <v>4587</v>
      </c>
      <c r="E48" s="154">
        <v>15061</v>
      </c>
      <c r="F48" s="155">
        <v>83.99351012644064</v>
      </c>
      <c r="G48" s="154">
        <v>5275.7672700000721</v>
      </c>
      <c r="H48" s="154">
        <v>74.896019999999965</v>
      </c>
      <c r="I48" s="154">
        <v>798.81146599999477</v>
      </c>
      <c r="J48" s="154">
        <v>105.27952300000057</v>
      </c>
      <c r="K48" s="154">
        <v>75.047895999999938</v>
      </c>
      <c r="L48" s="154">
        <v>650.03430099999377</v>
      </c>
      <c r="M48" s="155">
        <v>350.29329194609073</v>
      </c>
      <c r="N48" s="155">
        <v>1.4196232731092198</v>
      </c>
      <c r="O48" s="155">
        <v>73.286224011728734</v>
      </c>
      <c r="P48" s="155">
        <v>1.3919989659899423</v>
      </c>
      <c r="Q48" s="155">
        <v>10.141640831089591</v>
      </c>
      <c r="R48" s="155">
        <v>15.14114298677136</v>
      </c>
      <c r="S48" s="155">
        <v>53.038408206626038</v>
      </c>
      <c r="T48" s="155">
        <v>43.160102317242803</v>
      </c>
      <c r="U48" s="155">
        <v>81.375184091310743</v>
      </c>
      <c r="V48" s="155">
        <v>16.100164721779091</v>
      </c>
      <c r="W48" s="155">
        <v>13.179520760659843</v>
      </c>
      <c r="X48" s="155">
        <v>1.2009713044070205</v>
      </c>
      <c r="Y48" s="155">
        <v>9.319632194424301</v>
      </c>
      <c r="Z48" s="155">
        <v>19.388562351545197</v>
      </c>
      <c r="AA48" s="155">
        <v>102.00673742225479</v>
      </c>
      <c r="AB48" s="155">
        <v>15.209714510631375</v>
      </c>
      <c r="AC48" s="155">
        <v>34.237875508352872</v>
      </c>
      <c r="AD48" s="155">
        <v>72.667921932849424</v>
      </c>
      <c r="AE48" s="155">
        <v>17.542810404447387</v>
      </c>
      <c r="AF48" s="155">
        <v>9.7892676627056403</v>
      </c>
      <c r="AG48" s="155">
        <v>45.958837792975913</v>
      </c>
      <c r="AH48" s="155">
        <v>80.316687211147539</v>
      </c>
      <c r="AI48" s="155">
        <v>9.5587735483163154</v>
      </c>
    </row>
    <row r="49" spans="1:35" s="86" customFormat="1" x14ac:dyDescent="0.2">
      <c r="A49" s="162" t="s">
        <v>509</v>
      </c>
      <c r="B49" s="162" t="s">
        <v>397</v>
      </c>
      <c r="C49" s="162" t="s">
        <v>398</v>
      </c>
      <c r="D49" s="154">
        <v>5142</v>
      </c>
      <c r="E49" s="154">
        <v>22174</v>
      </c>
      <c r="F49" s="155">
        <v>59.94120420445406</v>
      </c>
      <c r="G49" s="154">
        <v>15591.58667999992</v>
      </c>
      <c r="H49" s="154">
        <v>1735.3866249999969</v>
      </c>
      <c r="I49" s="154">
        <v>1586.8738099999989</v>
      </c>
      <c r="J49" s="154">
        <v>358.3262569999996</v>
      </c>
      <c r="K49" s="154">
        <v>175.99078200000025</v>
      </c>
      <c r="L49" s="154">
        <v>1128.3058269999967</v>
      </c>
      <c r="M49" s="155">
        <v>703.14723008929013</v>
      </c>
      <c r="N49" s="155">
        <v>11.130275966243135</v>
      </c>
      <c r="O49" s="155">
        <v>79.391547370232061</v>
      </c>
      <c r="P49" s="155">
        <v>1.8180239213722065</v>
      </c>
      <c r="Q49" s="155">
        <v>9.4919394330779827</v>
      </c>
      <c r="R49" s="155">
        <v>10.177757033769748</v>
      </c>
      <c r="S49" s="155">
        <v>71.564616668169876</v>
      </c>
      <c r="T49" s="155">
        <v>50.884180887525787</v>
      </c>
      <c r="U49" s="155">
        <v>71.102429184334298</v>
      </c>
      <c r="V49" s="155">
        <v>16.081544201088676</v>
      </c>
      <c r="W49" s="155">
        <v>22.580639666615951</v>
      </c>
      <c r="X49" s="155">
        <v>1.4793109561829492</v>
      </c>
      <c r="Y49" s="155">
        <v>11.057703890038065</v>
      </c>
      <c r="Z49" s="155">
        <v>14.536593698565103</v>
      </c>
      <c r="AA49" s="155">
        <v>151.63028594938373</v>
      </c>
      <c r="AB49" s="155">
        <v>24.0017949240546</v>
      </c>
      <c r="AC49" s="155">
        <v>33.364269233351543</v>
      </c>
      <c r="AD49" s="155">
        <v>61.196888023227302</v>
      </c>
      <c r="AE49" s="155">
        <v>13.580310356366432</v>
      </c>
      <c r="AF49" s="155">
        <v>25.222801620405477</v>
      </c>
      <c r="AG49" s="155">
        <v>67.327248940199539</v>
      </c>
      <c r="AH49" s="155">
        <v>53.037021783418957</v>
      </c>
      <c r="AI49" s="155">
        <v>10.238358699412581</v>
      </c>
    </row>
    <row r="50" spans="1:35" s="86" customFormat="1" x14ac:dyDescent="0.2">
      <c r="A50" s="162" t="s">
        <v>509</v>
      </c>
      <c r="B50" s="162" t="s">
        <v>399</v>
      </c>
      <c r="C50" s="162" t="s">
        <v>400</v>
      </c>
      <c r="D50" s="154">
        <v>24042</v>
      </c>
      <c r="E50" s="154">
        <v>41798</v>
      </c>
      <c r="F50" s="155">
        <v>63.386486980913467</v>
      </c>
      <c r="G50" s="154">
        <v>12861.540529995771</v>
      </c>
      <c r="H50" s="154">
        <v>31.62923700000001</v>
      </c>
      <c r="I50" s="154">
        <v>2431.1627609995967</v>
      </c>
      <c r="J50" s="154">
        <v>589.43027200000517</v>
      </c>
      <c r="K50" s="154">
        <v>222.12534999995691</v>
      </c>
      <c r="L50" s="154">
        <v>1699.905248999949</v>
      </c>
      <c r="M50" s="155">
        <v>307.70708000372679</v>
      </c>
      <c r="N50" s="155">
        <v>0.24592106152629298</v>
      </c>
      <c r="O50" s="155">
        <v>71.610283135458772</v>
      </c>
      <c r="P50" s="155">
        <v>1.3050016525090224</v>
      </c>
      <c r="Q50" s="155">
        <v>10.35769968708003</v>
      </c>
      <c r="R50" s="155">
        <v>18.902578235706855</v>
      </c>
      <c r="S50" s="155">
        <v>58.164571534513534</v>
      </c>
      <c r="T50" s="155">
        <v>40.669535599788247</v>
      </c>
      <c r="U50" s="155">
        <v>69.921490912480749</v>
      </c>
      <c r="V50" s="155">
        <v>26.761719822424705</v>
      </c>
      <c r="W50" s="155">
        <v>24.244788603032692</v>
      </c>
      <c r="X50" s="155">
        <v>3.2054372416620298</v>
      </c>
      <c r="Y50" s="155">
        <v>8.8792709965639212</v>
      </c>
      <c r="Z50" s="155">
        <v>11.132857709963002</v>
      </c>
      <c r="AA50" s="155">
        <v>216.23846406676785</v>
      </c>
      <c r="AB50" s="155">
        <v>23.522352369704809</v>
      </c>
      <c r="AC50" s="155">
        <v>61.295420084819582</v>
      </c>
      <c r="AD50" s="155">
        <v>49.98720622955571</v>
      </c>
      <c r="AE50" s="155">
        <v>37.745101322782887</v>
      </c>
      <c r="AF50" s="155">
        <v>12.267692447687192</v>
      </c>
      <c r="AG50" s="155">
        <v>59.950965739994587</v>
      </c>
      <c r="AH50" s="155">
        <v>96.721899480000175</v>
      </c>
      <c r="AI50" s="155">
        <v>18.406183731695553</v>
      </c>
    </row>
    <row r="51" spans="1:35" s="86" customFormat="1" x14ac:dyDescent="0.2">
      <c r="A51" s="162" t="s">
        <v>509</v>
      </c>
      <c r="B51" s="162" t="s">
        <v>401</v>
      </c>
      <c r="C51" s="162" t="s">
        <v>402</v>
      </c>
      <c r="D51" s="154">
        <v>33771</v>
      </c>
      <c r="E51" s="154">
        <v>79033</v>
      </c>
      <c r="F51" s="155">
        <v>65.428731583658916</v>
      </c>
      <c r="G51" s="154">
        <v>33728.894480004703</v>
      </c>
      <c r="H51" s="154">
        <v>1841.9118819999965</v>
      </c>
      <c r="I51" s="154">
        <v>4816.8480369995341</v>
      </c>
      <c r="J51" s="154">
        <v>1053.0360520001273</v>
      </c>
      <c r="K51" s="154">
        <v>473.16402800017403</v>
      </c>
      <c r="L51" s="154">
        <v>3478.2453770007692</v>
      </c>
      <c r="M51" s="155">
        <v>426.76976047985909</v>
      </c>
      <c r="N51" s="155">
        <v>5.4609316741523379</v>
      </c>
      <c r="O51" s="155">
        <v>75.495470993498188</v>
      </c>
      <c r="P51" s="155">
        <v>1.5574322774782414</v>
      </c>
      <c r="Q51" s="155">
        <v>9.9207389303040827</v>
      </c>
      <c r="R51" s="155">
        <v>14.281072982854734</v>
      </c>
      <c r="S51" s="155">
        <v>60.94730096288302</v>
      </c>
      <c r="T51" s="155">
        <v>44.010038553525355</v>
      </c>
      <c r="U51" s="155">
        <v>72.209987740601534</v>
      </c>
      <c r="V51" s="155">
        <v>20.243455964972501</v>
      </c>
      <c r="W51" s="155">
        <v>21.86151699018669</v>
      </c>
      <c r="X51" s="155">
        <v>2.0939823907334438</v>
      </c>
      <c r="Y51" s="155">
        <v>9.674260240863207</v>
      </c>
      <c r="Z51" s="155">
        <v>13.129920452857267</v>
      </c>
      <c r="AA51" s="155">
        <v>173.46058691206272</v>
      </c>
      <c r="AB51" s="155">
        <v>22.448338410219897</v>
      </c>
      <c r="AC51" s="155">
        <v>45.998781146605296</v>
      </c>
      <c r="AD51" s="155">
        <v>55.81117191484082</v>
      </c>
      <c r="AE51" s="155">
        <v>28.441832755219043</v>
      </c>
      <c r="AF51" s="155">
        <v>15.746995329886895</v>
      </c>
      <c r="AG51" s="155">
        <v>59.354079182069725</v>
      </c>
      <c r="AH51" s="155">
        <v>76.103077296857194</v>
      </c>
      <c r="AI51" s="155">
        <v>13.790397761074511</v>
      </c>
    </row>
    <row r="52" spans="1:35" s="86" customFormat="1" x14ac:dyDescent="0.2">
      <c r="A52" s="162" t="s">
        <v>509</v>
      </c>
      <c r="B52" s="162" t="s">
        <v>403</v>
      </c>
      <c r="C52" s="162" t="s">
        <v>404</v>
      </c>
      <c r="D52" s="154">
        <v>2698</v>
      </c>
      <c r="E52" s="154">
        <v>21869</v>
      </c>
      <c r="F52" s="155">
        <v>71.556207494332583</v>
      </c>
      <c r="G52" s="154">
        <v>2875.9902719999945</v>
      </c>
      <c r="H52" s="154">
        <v>168.74656699999991</v>
      </c>
      <c r="I52" s="154">
        <v>1161.0241270000017</v>
      </c>
      <c r="J52" s="154">
        <v>140.40604500000001</v>
      </c>
      <c r="K52" s="154">
        <v>116.38014200000032</v>
      </c>
      <c r="L52" s="154">
        <v>1001.8536330000013</v>
      </c>
      <c r="M52" s="155">
        <v>131.50991229594379</v>
      </c>
      <c r="N52" s="155">
        <v>5.8674248186052358</v>
      </c>
      <c r="O52" s="155">
        <v>1.8745924741541207</v>
      </c>
      <c r="P52" s="155">
        <v>11.919341198633816</v>
      </c>
      <c r="Q52" s="155">
        <v>45.162055062338752</v>
      </c>
      <c r="R52" s="155">
        <v>40.369542912000639</v>
      </c>
      <c r="S52" s="155">
        <v>53.089950477845427</v>
      </c>
      <c r="T52" s="155">
        <v>45.811588687182827</v>
      </c>
      <c r="U52" s="155">
        <v>86.290509361654273</v>
      </c>
      <c r="V52" s="155">
        <v>22.785922599218473</v>
      </c>
      <c r="W52" s="155">
        <v>12.093292614236931</v>
      </c>
      <c r="X52" s="155">
        <v>2.6248033498216246</v>
      </c>
      <c r="Y52" s="155">
        <v>10.017327421457592</v>
      </c>
      <c r="Z52" s="155">
        <v>8.4552023365211735</v>
      </c>
      <c r="AA52" s="155">
        <v>101.09829329894109</v>
      </c>
      <c r="AB52" s="155">
        <v>11.811542028966262</v>
      </c>
      <c r="AC52" s="155">
        <v>58.961058235250896</v>
      </c>
      <c r="AD52" s="155">
        <v>85.341829296920693</v>
      </c>
      <c r="AE52" s="155">
        <v>10.103982291351723</v>
      </c>
      <c r="AF52" s="155">
        <v>4.5541884117274698</v>
      </c>
      <c r="AG52" s="155">
        <v>54.356349444419052</v>
      </c>
      <c r="AH52" s="155">
        <v>43.890426963823856</v>
      </c>
      <c r="AI52" s="155">
        <v>12.856329153265971</v>
      </c>
    </row>
    <row r="53" spans="1:35" s="86" customFormat="1" x14ac:dyDescent="0.2">
      <c r="A53" s="162" t="s">
        <v>509</v>
      </c>
      <c r="B53" s="162" t="s">
        <v>405</v>
      </c>
      <c r="C53" s="162" t="s">
        <v>406</v>
      </c>
      <c r="D53" s="154" t="s">
        <v>505</v>
      </c>
      <c r="E53" s="154" t="s">
        <v>505</v>
      </c>
      <c r="F53" s="155" t="s">
        <v>505</v>
      </c>
      <c r="G53" s="154" t="s">
        <v>505</v>
      </c>
      <c r="H53" s="154" t="s">
        <v>505</v>
      </c>
      <c r="I53" s="154" t="s">
        <v>505</v>
      </c>
      <c r="J53" s="154" t="s">
        <v>505</v>
      </c>
      <c r="K53" s="154" t="s">
        <v>505</v>
      </c>
      <c r="L53" s="154" t="s">
        <v>505</v>
      </c>
      <c r="M53" s="155" t="s">
        <v>505</v>
      </c>
      <c r="N53" s="155" t="s">
        <v>505</v>
      </c>
      <c r="O53" s="155" t="s">
        <v>505</v>
      </c>
      <c r="P53" s="155" t="s">
        <v>505</v>
      </c>
      <c r="Q53" s="155" t="s">
        <v>505</v>
      </c>
      <c r="R53" s="155" t="s">
        <v>505</v>
      </c>
      <c r="S53" s="155" t="s">
        <v>505</v>
      </c>
      <c r="T53" s="155" t="s">
        <v>505</v>
      </c>
      <c r="U53" s="155" t="s">
        <v>505</v>
      </c>
      <c r="V53" s="155" t="s">
        <v>505</v>
      </c>
      <c r="W53" s="155" t="s">
        <v>505</v>
      </c>
      <c r="X53" s="155" t="s">
        <v>505</v>
      </c>
      <c r="Y53" s="155" t="s">
        <v>505</v>
      </c>
      <c r="Z53" s="155" t="s">
        <v>505</v>
      </c>
      <c r="AA53" s="155" t="s">
        <v>505</v>
      </c>
      <c r="AB53" s="155" t="s">
        <v>505</v>
      </c>
      <c r="AC53" s="155" t="s">
        <v>505</v>
      </c>
      <c r="AD53" s="155" t="s">
        <v>505</v>
      </c>
      <c r="AE53" s="155" t="s">
        <v>505</v>
      </c>
      <c r="AF53" s="155" t="s">
        <v>505</v>
      </c>
      <c r="AG53" s="155" t="s">
        <v>505</v>
      </c>
      <c r="AH53" s="155" t="s">
        <v>505</v>
      </c>
      <c r="AI53" s="155" t="s">
        <v>505</v>
      </c>
    </row>
    <row r="54" spans="1:35" s="86" customFormat="1" x14ac:dyDescent="0.2">
      <c r="A54" s="162" t="s">
        <v>509</v>
      </c>
      <c r="B54" s="162" t="s">
        <v>407</v>
      </c>
      <c r="C54" s="162" t="s">
        <v>408</v>
      </c>
      <c r="D54" s="154" t="s">
        <v>505</v>
      </c>
      <c r="E54" s="154" t="s">
        <v>505</v>
      </c>
      <c r="F54" s="155" t="s">
        <v>505</v>
      </c>
      <c r="G54" s="154" t="s">
        <v>505</v>
      </c>
      <c r="H54" s="154" t="s">
        <v>505</v>
      </c>
      <c r="I54" s="154" t="s">
        <v>505</v>
      </c>
      <c r="J54" s="154" t="s">
        <v>505</v>
      </c>
      <c r="K54" s="154" t="s">
        <v>505</v>
      </c>
      <c r="L54" s="154" t="s">
        <v>505</v>
      </c>
      <c r="M54" s="155" t="s">
        <v>505</v>
      </c>
      <c r="N54" s="155" t="s">
        <v>505</v>
      </c>
      <c r="O54" s="155" t="s">
        <v>505</v>
      </c>
      <c r="P54" s="155" t="s">
        <v>505</v>
      </c>
      <c r="Q54" s="155" t="s">
        <v>505</v>
      </c>
      <c r="R54" s="155" t="s">
        <v>505</v>
      </c>
      <c r="S54" s="155" t="s">
        <v>505</v>
      </c>
      <c r="T54" s="155" t="s">
        <v>505</v>
      </c>
      <c r="U54" s="155" t="s">
        <v>505</v>
      </c>
      <c r="V54" s="155" t="s">
        <v>505</v>
      </c>
      <c r="W54" s="155" t="s">
        <v>505</v>
      </c>
      <c r="X54" s="155" t="s">
        <v>505</v>
      </c>
      <c r="Y54" s="155" t="s">
        <v>505</v>
      </c>
      <c r="Z54" s="155" t="s">
        <v>505</v>
      </c>
      <c r="AA54" s="155" t="s">
        <v>505</v>
      </c>
      <c r="AB54" s="155" t="s">
        <v>505</v>
      </c>
      <c r="AC54" s="155" t="s">
        <v>505</v>
      </c>
      <c r="AD54" s="155" t="s">
        <v>505</v>
      </c>
      <c r="AE54" s="155" t="s">
        <v>505</v>
      </c>
      <c r="AF54" s="155" t="s">
        <v>505</v>
      </c>
      <c r="AG54" s="155" t="s">
        <v>505</v>
      </c>
      <c r="AH54" s="155" t="s">
        <v>505</v>
      </c>
      <c r="AI54" s="155" t="s">
        <v>505</v>
      </c>
    </row>
    <row r="55" spans="1:35" s="86" customFormat="1" x14ac:dyDescent="0.2">
      <c r="A55" s="162" t="s">
        <v>509</v>
      </c>
      <c r="B55" s="162" t="s">
        <v>409</v>
      </c>
      <c r="C55" s="162" t="s">
        <v>410</v>
      </c>
      <c r="D55" s="154" t="s">
        <v>505</v>
      </c>
      <c r="E55" s="154" t="s">
        <v>505</v>
      </c>
      <c r="F55" s="155" t="s">
        <v>505</v>
      </c>
      <c r="G55" s="154" t="s">
        <v>505</v>
      </c>
      <c r="H55" s="154" t="s">
        <v>505</v>
      </c>
      <c r="I55" s="154" t="s">
        <v>505</v>
      </c>
      <c r="J55" s="154" t="s">
        <v>505</v>
      </c>
      <c r="K55" s="154" t="s">
        <v>505</v>
      </c>
      <c r="L55" s="154" t="s">
        <v>505</v>
      </c>
      <c r="M55" s="155" t="s">
        <v>505</v>
      </c>
      <c r="N55" s="155" t="s">
        <v>505</v>
      </c>
      <c r="O55" s="155" t="s">
        <v>505</v>
      </c>
      <c r="P55" s="155" t="s">
        <v>505</v>
      </c>
      <c r="Q55" s="155" t="s">
        <v>505</v>
      </c>
      <c r="R55" s="155" t="s">
        <v>505</v>
      </c>
      <c r="S55" s="155" t="s">
        <v>505</v>
      </c>
      <c r="T55" s="155" t="s">
        <v>505</v>
      </c>
      <c r="U55" s="155" t="s">
        <v>505</v>
      </c>
      <c r="V55" s="155" t="s">
        <v>505</v>
      </c>
      <c r="W55" s="155" t="s">
        <v>505</v>
      </c>
      <c r="X55" s="155" t="s">
        <v>505</v>
      </c>
      <c r="Y55" s="155" t="s">
        <v>505</v>
      </c>
      <c r="Z55" s="155" t="s">
        <v>505</v>
      </c>
      <c r="AA55" s="155" t="s">
        <v>505</v>
      </c>
      <c r="AB55" s="155" t="s">
        <v>505</v>
      </c>
      <c r="AC55" s="155" t="s">
        <v>505</v>
      </c>
      <c r="AD55" s="155" t="s">
        <v>505</v>
      </c>
      <c r="AE55" s="155" t="s">
        <v>505</v>
      </c>
      <c r="AF55" s="155" t="s">
        <v>505</v>
      </c>
      <c r="AG55" s="155" t="s">
        <v>505</v>
      </c>
      <c r="AH55" s="155" t="s">
        <v>505</v>
      </c>
      <c r="AI55" s="155" t="s">
        <v>505</v>
      </c>
    </row>
    <row r="56" spans="1:35" s="86" customFormat="1" x14ac:dyDescent="0.2">
      <c r="A56" s="162" t="s">
        <v>509</v>
      </c>
      <c r="B56" s="162" t="s">
        <v>411</v>
      </c>
      <c r="C56" s="162" t="s">
        <v>412</v>
      </c>
      <c r="D56" s="154" t="s">
        <v>505</v>
      </c>
      <c r="E56" s="154" t="s">
        <v>505</v>
      </c>
      <c r="F56" s="155" t="s">
        <v>505</v>
      </c>
      <c r="G56" s="154" t="s">
        <v>505</v>
      </c>
      <c r="H56" s="154" t="s">
        <v>505</v>
      </c>
      <c r="I56" s="154" t="s">
        <v>505</v>
      </c>
      <c r="J56" s="154" t="s">
        <v>505</v>
      </c>
      <c r="K56" s="154" t="s">
        <v>505</v>
      </c>
      <c r="L56" s="154" t="s">
        <v>505</v>
      </c>
      <c r="M56" s="155" t="s">
        <v>505</v>
      </c>
      <c r="N56" s="155" t="s">
        <v>505</v>
      </c>
      <c r="O56" s="155" t="s">
        <v>505</v>
      </c>
      <c r="P56" s="155" t="s">
        <v>505</v>
      </c>
      <c r="Q56" s="155" t="s">
        <v>505</v>
      </c>
      <c r="R56" s="155" t="s">
        <v>505</v>
      </c>
      <c r="S56" s="155" t="s">
        <v>505</v>
      </c>
      <c r="T56" s="155" t="s">
        <v>505</v>
      </c>
      <c r="U56" s="155" t="s">
        <v>505</v>
      </c>
      <c r="V56" s="155" t="s">
        <v>505</v>
      </c>
      <c r="W56" s="155" t="s">
        <v>505</v>
      </c>
      <c r="X56" s="155" t="s">
        <v>505</v>
      </c>
      <c r="Y56" s="155" t="s">
        <v>505</v>
      </c>
      <c r="Z56" s="155" t="s">
        <v>505</v>
      </c>
      <c r="AA56" s="155" t="s">
        <v>505</v>
      </c>
      <c r="AB56" s="155" t="s">
        <v>505</v>
      </c>
      <c r="AC56" s="155" t="s">
        <v>505</v>
      </c>
      <c r="AD56" s="155" t="s">
        <v>505</v>
      </c>
      <c r="AE56" s="155" t="s">
        <v>505</v>
      </c>
      <c r="AF56" s="155" t="s">
        <v>505</v>
      </c>
      <c r="AG56" s="155" t="s">
        <v>505</v>
      </c>
      <c r="AH56" s="155" t="s">
        <v>505</v>
      </c>
      <c r="AI56" s="155" t="s">
        <v>505</v>
      </c>
    </row>
    <row r="57" spans="1:35" s="86" customFormat="1" x14ac:dyDescent="0.2">
      <c r="A57" s="162" t="s">
        <v>509</v>
      </c>
      <c r="B57" s="162" t="s">
        <v>413</v>
      </c>
      <c r="C57" s="162" t="s">
        <v>414</v>
      </c>
      <c r="D57" s="154">
        <v>3389</v>
      </c>
      <c r="E57" s="154">
        <v>33764</v>
      </c>
      <c r="F57" s="155">
        <v>56.874881467560897</v>
      </c>
      <c r="G57" s="154">
        <v>6042.6392220000062</v>
      </c>
      <c r="H57" s="154">
        <v>699.63449800000058</v>
      </c>
      <c r="I57" s="154">
        <v>2321.4644680000047</v>
      </c>
      <c r="J57" s="154">
        <v>636.16271999999628</v>
      </c>
      <c r="K57" s="154">
        <v>538.0552409999998</v>
      </c>
      <c r="L57" s="154">
        <v>1696.0432590000023</v>
      </c>
      <c r="M57" s="155">
        <v>178.96692400189571</v>
      </c>
      <c r="N57" s="155">
        <v>11.578293396249361</v>
      </c>
      <c r="O57" s="155">
        <v>1.1110094753953514</v>
      </c>
      <c r="P57" s="155">
        <v>7.0206078236995415</v>
      </c>
      <c r="Q57" s="155">
        <v>52.668350911267893</v>
      </c>
      <c r="R57" s="155">
        <v>38.418055136372033</v>
      </c>
      <c r="S57" s="155">
        <v>68.755611538917321</v>
      </c>
      <c r="T57" s="155">
        <v>50.232296499230017</v>
      </c>
      <c r="U57" s="155">
        <v>73.059195278624401</v>
      </c>
      <c r="V57" s="155">
        <v>22.264532132354116</v>
      </c>
      <c r="W57" s="155">
        <v>27.403508809594886</v>
      </c>
      <c r="X57" s="155">
        <v>4.5543870631566774</v>
      </c>
      <c r="Y57" s="155">
        <v>23.175185839102241</v>
      </c>
      <c r="Z57" s="155">
        <v>38.249643008087716</v>
      </c>
      <c r="AA57" s="155">
        <v>60.524650323341824</v>
      </c>
      <c r="AB57" s="155">
        <v>5.3890064446828232</v>
      </c>
      <c r="AC57" s="155">
        <v>81.843785728068539</v>
      </c>
      <c r="AD57" s="155">
        <v>94.705750897169921</v>
      </c>
      <c r="AE57" s="155">
        <v>2.7273024930585676</v>
      </c>
      <c r="AF57" s="155">
        <v>2.5669466097710418</v>
      </c>
      <c r="AG57" s="155">
        <v>349.62752890652712</v>
      </c>
      <c r="AH57" s="155">
        <v>134.93393662126559</v>
      </c>
      <c r="AI57" s="155">
        <v>8.0377547173412012</v>
      </c>
    </row>
    <row r="58" spans="1:35" s="86" customFormat="1" x14ac:dyDescent="0.2">
      <c r="A58" s="162" t="s">
        <v>509</v>
      </c>
      <c r="B58" s="162" t="s">
        <v>415</v>
      </c>
      <c r="C58" s="162" t="s">
        <v>416</v>
      </c>
      <c r="D58" s="154">
        <v>2589</v>
      </c>
      <c r="E58" s="154">
        <v>5552</v>
      </c>
      <c r="F58" s="155">
        <v>83.315813185162938</v>
      </c>
      <c r="G58" s="154">
        <v>619.91768999997907</v>
      </c>
      <c r="H58" s="154">
        <v>2.7195819999999999</v>
      </c>
      <c r="I58" s="154">
        <v>298.14104000000799</v>
      </c>
      <c r="J58" s="154">
        <v>83.147633000002571</v>
      </c>
      <c r="K58" s="154">
        <v>58.540209999999526</v>
      </c>
      <c r="L58" s="154">
        <v>200.48668700000707</v>
      </c>
      <c r="M58" s="155">
        <v>111.6566444524458</v>
      </c>
      <c r="N58" s="155">
        <v>0.4387004990936928</v>
      </c>
      <c r="O58" s="155">
        <v>5.9179484218298919</v>
      </c>
      <c r="P58" s="155">
        <v>8.5375979117886907</v>
      </c>
      <c r="Q58" s="155">
        <v>38.831423942473201</v>
      </c>
      <c r="R58" s="155">
        <v>48.0936493359333</v>
      </c>
      <c r="S58" s="155">
        <v>53.699755043229111</v>
      </c>
      <c r="T58" s="155">
        <v>36.110714517292344</v>
      </c>
      <c r="U58" s="155">
        <v>67.245585176734366</v>
      </c>
      <c r="V58" s="155">
        <v>65.224688934865753</v>
      </c>
      <c r="W58" s="155">
        <v>27.888690869261186</v>
      </c>
      <c r="X58" s="155">
        <v>5.4064169389974079</v>
      </c>
      <c r="Y58" s="155">
        <v>19.533771480752506</v>
      </c>
      <c r="Z58" s="155">
        <v>16.200115816853991</v>
      </c>
      <c r="AA58" s="155">
        <v>121.42304849374513</v>
      </c>
      <c r="AB58" s="155">
        <v>9.4781108749900405</v>
      </c>
      <c r="AC58" s="155">
        <v>83.239599205271773</v>
      </c>
      <c r="AD58" s="155">
        <v>70.5197972812134</v>
      </c>
      <c r="AE58" s="155">
        <v>20.723606480513659</v>
      </c>
      <c r="AF58" s="155">
        <v>8.7565962382755185</v>
      </c>
      <c r="AG58" s="155">
        <v>158.00784438040662</v>
      </c>
      <c r="AH58" s="155">
        <v>119.93037232711315</v>
      </c>
      <c r="AI58" s="155">
        <v>9.5573795489210376</v>
      </c>
    </row>
    <row r="59" spans="1:35" s="86" customFormat="1" x14ac:dyDescent="0.2">
      <c r="A59" s="162" t="s">
        <v>509</v>
      </c>
      <c r="B59" s="162" t="s">
        <v>417</v>
      </c>
      <c r="C59" s="162" t="s">
        <v>418</v>
      </c>
      <c r="D59" s="154">
        <v>8869</v>
      </c>
      <c r="E59" s="154">
        <v>18226</v>
      </c>
      <c r="F59" s="155">
        <v>85.001401738155309</v>
      </c>
      <c r="G59" s="154">
        <v>2039.0083599999609</v>
      </c>
      <c r="H59" s="154">
        <v>6.6199429999999975</v>
      </c>
      <c r="I59" s="154">
        <v>886.10801900000831</v>
      </c>
      <c r="J59" s="154">
        <v>193.23582500000109</v>
      </c>
      <c r="K59" s="154">
        <v>88.538567000001891</v>
      </c>
      <c r="L59" s="154">
        <v>662.98053599998491</v>
      </c>
      <c r="M59" s="155">
        <v>111.87360693514545</v>
      </c>
      <c r="N59" s="155">
        <v>0.32466482874058072</v>
      </c>
      <c r="O59" s="155">
        <v>14.829623241679021</v>
      </c>
      <c r="P59" s="155">
        <v>17.550068664574265</v>
      </c>
      <c r="Q59" s="155">
        <v>26.302213617045346</v>
      </c>
      <c r="R59" s="155">
        <v>43.45779234568834</v>
      </c>
      <c r="S59" s="155">
        <v>48.617799791507096</v>
      </c>
      <c r="T59" s="155">
        <v>36.375536925270765</v>
      </c>
      <c r="U59" s="155">
        <v>74.819381134612968</v>
      </c>
      <c r="V59" s="155">
        <v>66.64801878868488</v>
      </c>
      <c r="W59" s="155">
        <v>21.807253840008332</v>
      </c>
      <c r="X59" s="155">
        <v>6.0397439959491779</v>
      </c>
      <c r="Y59" s="155">
        <v>9.9238590120835664</v>
      </c>
      <c r="Z59" s="155">
        <v>10.497172563455937</v>
      </c>
      <c r="AA59" s="155">
        <v>186.17862313161288</v>
      </c>
      <c r="AB59" s="155">
        <v>25.325779204719094</v>
      </c>
      <c r="AC59" s="155">
        <v>74.931063362336729</v>
      </c>
      <c r="AD59" s="155">
        <v>49.388437723584843</v>
      </c>
      <c r="AE59" s="155">
        <v>48.10807019742068</v>
      </c>
      <c r="AF59" s="155">
        <v>2.5034920789953721</v>
      </c>
      <c r="AG59" s="155">
        <v>41.863300340174433</v>
      </c>
      <c r="AH59" s="155">
        <v>112.27149209645728</v>
      </c>
      <c r="AI59" s="155">
        <v>24.824035851574656</v>
      </c>
    </row>
    <row r="60" spans="1:35" s="86" customFormat="1" x14ac:dyDescent="0.2">
      <c r="A60" s="162" t="s">
        <v>509</v>
      </c>
      <c r="B60" s="162" t="s">
        <v>419</v>
      </c>
      <c r="C60" s="162" t="s">
        <v>420</v>
      </c>
      <c r="D60" s="154">
        <v>11458</v>
      </c>
      <c r="E60" s="154">
        <v>23778</v>
      </c>
      <c r="F60" s="155">
        <v>84.601404083959935</v>
      </c>
      <c r="G60" s="154">
        <v>2658.9260499999245</v>
      </c>
      <c r="H60" s="154">
        <v>9.3395250000000001</v>
      </c>
      <c r="I60" s="154">
        <v>1184.2490590000152</v>
      </c>
      <c r="J60" s="154">
        <v>276.38345800001167</v>
      </c>
      <c r="K60" s="154">
        <v>147.07877700000245</v>
      </c>
      <c r="L60" s="154">
        <v>863.46722299999226</v>
      </c>
      <c r="M60" s="155">
        <v>111.82294768272875</v>
      </c>
      <c r="N60" s="155">
        <v>0.35125177700975418</v>
      </c>
      <c r="O60" s="155">
        <v>12.714902100581298</v>
      </c>
      <c r="P60" s="155">
        <v>15.411428866812537</v>
      </c>
      <c r="Q60" s="155">
        <v>29.275368101702359</v>
      </c>
      <c r="R60" s="155">
        <v>44.538623366379404</v>
      </c>
      <c r="S60" s="155">
        <v>49.804401505594051</v>
      </c>
      <c r="T60" s="155">
        <v>36.313702708385577</v>
      </c>
      <c r="U60" s="155">
        <v>72.912637458974004</v>
      </c>
      <c r="V60" s="155">
        <v>66.495003167227082</v>
      </c>
      <c r="W60" s="155">
        <v>23.338288166628647</v>
      </c>
      <c r="X60" s="155">
        <v>5.8920863933016951</v>
      </c>
      <c r="Y60" s="155">
        <v>12.332654717514382</v>
      </c>
      <c r="Z60" s="155">
        <v>12.202964712209948</v>
      </c>
      <c r="AA60" s="155">
        <v>160.46950214186484</v>
      </c>
      <c r="AB60" s="155">
        <v>16.84997788253277</v>
      </c>
      <c r="AC60" s="155">
        <v>78.422643796205023</v>
      </c>
      <c r="AD60" s="155">
        <v>58.814135149298039</v>
      </c>
      <c r="AE60" s="155">
        <v>35.893159535517718</v>
      </c>
      <c r="AF60" s="155">
        <v>5.2927053151866996</v>
      </c>
      <c r="AG60" s="155">
        <v>68.982255193875162</v>
      </c>
      <c r="AH60" s="155">
        <v>115.4775223650377</v>
      </c>
      <c r="AI60" s="155">
        <v>18.433367668725111</v>
      </c>
    </row>
    <row r="61" spans="1:35" s="86" customFormat="1" x14ac:dyDescent="0.2">
      <c r="A61" s="162" t="s">
        <v>509</v>
      </c>
      <c r="B61" s="162" t="s">
        <v>421</v>
      </c>
      <c r="C61" s="162" t="s">
        <v>422</v>
      </c>
      <c r="D61" s="154" t="s">
        <v>505</v>
      </c>
      <c r="E61" s="154" t="s">
        <v>505</v>
      </c>
      <c r="F61" s="155" t="s">
        <v>505</v>
      </c>
      <c r="G61" s="154" t="s">
        <v>505</v>
      </c>
      <c r="H61" s="154" t="s">
        <v>505</v>
      </c>
      <c r="I61" s="154" t="s">
        <v>505</v>
      </c>
      <c r="J61" s="154" t="s">
        <v>505</v>
      </c>
      <c r="K61" s="154" t="s">
        <v>505</v>
      </c>
      <c r="L61" s="154" t="s">
        <v>505</v>
      </c>
      <c r="M61" s="155" t="s">
        <v>505</v>
      </c>
      <c r="N61" s="155" t="s">
        <v>505</v>
      </c>
      <c r="O61" s="155" t="s">
        <v>505</v>
      </c>
      <c r="P61" s="155" t="s">
        <v>505</v>
      </c>
      <c r="Q61" s="155" t="s">
        <v>505</v>
      </c>
      <c r="R61" s="155" t="s">
        <v>505</v>
      </c>
      <c r="S61" s="155" t="s">
        <v>505</v>
      </c>
      <c r="T61" s="155" t="s">
        <v>505</v>
      </c>
      <c r="U61" s="155" t="s">
        <v>505</v>
      </c>
      <c r="V61" s="155" t="s">
        <v>505</v>
      </c>
      <c r="W61" s="155" t="s">
        <v>505</v>
      </c>
      <c r="X61" s="155" t="s">
        <v>505</v>
      </c>
      <c r="Y61" s="155" t="s">
        <v>505</v>
      </c>
      <c r="Z61" s="155" t="s">
        <v>505</v>
      </c>
      <c r="AA61" s="155" t="s">
        <v>505</v>
      </c>
      <c r="AB61" s="155" t="s">
        <v>505</v>
      </c>
      <c r="AC61" s="155" t="s">
        <v>505</v>
      </c>
      <c r="AD61" s="155" t="s">
        <v>505</v>
      </c>
      <c r="AE61" s="155" t="s">
        <v>505</v>
      </c>
      <c r="AF61" s="155" t="s">
        <v>505</v>
      </c>
      <c r="AG61" s="155" t="s">
        <v>505</v>
      </c>
      <c r="AH61" s="155" t="s">
        <v>505</v>
      </c>
      <c r="AI61" s="155" t="s">
        <v>505</v>
      </c>
    </row>
    <row r="62" spans="1:35" s="86" customFormat="1" x14ac:dyDescent="0.2">
      <c r="A62" s="162" t="s">
        <v>509</v>
      </c>
      <c r="B62" s="162" t="s">
        <v>423</v>
      </c>
      <c r="C62" s="162" t="s">
        <v>424</v>
      </c>
      <c r="D62" s="154">
        <v>418</v>
      </c>
      <c r="E62" s="154">
        <v>612</v>
      </c>
      <c r="F62" s="155">
        <v>93.577981651376149</v>
      </c>
      <c r="G62" s="154">
        <v>92.363730000000288</v>
      </c>
      <c r="H62" s="154">
        <v>1.4403379999999999</v>
      </c>
      <c r="I62" s="154">
        <v>31.743695000000027</v>
      </c>
      <c r="J62" s="154">
        <v>5.0978489999999983</v>
      </c>
      <c r="K62" s="154">
        <v>3.4907620000000024</v>
      </c>
      <c r="L62" s="154">
        <v>27.875297000000028</v>
      </c>
      <c r="M62" s="155">
        <v>150.92112745098086</v>
      </c>
      <c r="N62" s="155">
        <v>1.5594194820845753</v>
      </c>
      <c r="O62" s="155">
        <v>2.639436159913529</v>
      </c>
      <c r="P62" s="155">
        <v>12.72578723482548</v>
      </c>
      <c r="Q62" s="155">
        <v>42.767770629773885</v>
      </c>
      <c r="R62" s="155">
        <v>34.368138878756774</v>
      </c>
      <c r="S62" s="155">
        <v>51.868782679738608</v>
      </c>
      <c r="T62" s="155">
        <v>45.547870915032725</v>
      </c>
      <c r="U62" s="155">
        <v>87.813649293190352</v>
      </c>
      <c r="V62" s="155">
        <v>71.590654260968194</v>
      </c>
      <c r="W62" s="155">
        <v>16.059406442759716</v>
      </c>
      <c r="X62" s="155">
        <v>1.8163255208510829</v>
      </c>
      <c r="Y62" s="155">
        <v>10.649275628212271</v>
      </c>
      <c r="Z62" s="155">
        <v>37.537968347174768</v>
      </c>
      <c r="AA62" s="155">
        <v>67.592012801781209</v>
      </c>
      <c r="AB62" s="155">
        <v>6.448949110212193</v>
      </c>
      <c r="AC62" s="155">
        <v>70.363605791291235</v>
      </c>
      <c r="AD62" s="155">
        <v>67.829118493442735</v>
      </c>
      <c r="AE62" s="155">
        <v>20.173434203664804</v>
      </c>
      <c r="AF62" s="155">
        <v>11.997447302892533</v>
      </c>
      <c r="AG62" s="155">
        <v>129.16551960784346</v>
      </c>
      <c r="AH62" s="155">
        <v>358.73488569172758</v>
      </c>
      <c r="AI62" s="155">
        <v>11.652920625008385</v>
      </c>
    </row>
    <row r="63" spans="1:35" s="86" customFormat="1" x14ac:dyDescent="0.2">
      <c r="A63" s="162" t="s">
        <v>509</v>
      </c>
      <c r="B63" s="162" t="s">
        <v>425</v>
      </c>
      <c r="C63" s="162" t="s">
        <v>426</v>
      </c>
      <c r="D63" s="154" t="s">
        <v>505</v>
      </c>
      <c r="E63" s="154" t="s">
        <v>505</v>
      </c>
      <c r="F63" s="155" t="s">
        <v>505</v>
      </c>
      <c r="G63" s="154" t="s">
        <v>505</v>
      </c>
      <c r="H63" s="154" t="s">
        <v>505</v>
      </c>
      <c r="I63" s="154" t="s">
        <v>505</v>
      </c>
      <c r="J63" s="154" t="s">
        <v>505</v>
      </c>
      <c r="K63" s="154" t="s">
        <v>505</v>
      </c>
      <c r="L63" s="154" t="s">
        <v>505</v>
      </c>
      <c r="M63" s="155" t="s">
        <v>505</v>
      </c>
      <c r="N63" s="155" t="s">
        <v>505</v>
      </c>
      <c r="O63" s="155" t="s">
        <v>505</v>
      </c>
      <c r="P63" s="155" t="s">
        <v>505</v>
      </c>
      <c r="Q63" s="155" t="s">
        <v>505</v>
      </c>
      <c r="R63" s="155" t="s">
        <v>505</v>
      </c>
      <c r="S63" s="155" t="s">
        <v>505</v>
      </c>
      <c r="T63" s="155" t="s">
        <v>505</v>
      </c>
      <c r="U63" s="155" t="s">
        <v>505</v>
      </c>
      <c r="V63" s="155" t="s">
        <v>505</v>
      </c>
      <c r="W63" s="155" t="s">
        <v>505</v>
      </c>
      <c r="X63" s="155" t="s">
        <v>505</v>
      </c>
      <c r="Y63" s="155" t="s">
        <v>505</v>
      </c>
      <c r="Z63" s="155" t="s">
        <v>505</v>
      </c>
      <c r="AA63" s="155" t="s">
        <v>505</v>
      </c>
      <c r="AB63" s="155" t="s">
        <v>505</v>
      </c>
      <c r="AC63" s="155" t="s">
        <v>505</v>
      </c>
      <c r="AD63" s="155" t="s">
        <v>505</v>
      </c>
      <c r="AE63" s="155" t="s">
        <v>505</v>
      </c>
      <c r="AF63" s="155" t="s">
        <v>505</v>
      </c>
      <c r="AG63" s="155" t="s">
        <v>505</v>
      </c>
      <c r="AH63" s="155" t="s">
        <v>505</v>
      </c>
      <c r="AI63" s="155" t="s">
        <v>505</v>
      </c>
    </row>
    <row r="64" spans="1:35" s="86" customFormat="1" x14ac:dyDescent="0.2">
      <c r="A64" s="162" t="s">
        <v>509</v>
      </c>
      <c r="B64" s="162" t="s">
        <v>427</v>
      </c>
      <c r="C64" s="162" t="s">
        <v>428</v>
      </c>
      <c r="D64" s="154" t="s">
        <v>505</v>
      </c>
      <c r="E64" s="154" t="s">
        <v>505</v>
      </c>
      <c r="F64" s="155" t="s">
        <v>505</v>
      </c>
      <c r="G64" s="154" t="s">
        <v>505</v>
      </c>
      <c r="H64" s="154" t="s">
        <v>505</v>
      </c>
      <c r="I64" s="154" t="s">
        <v>505</v>
      </c>
      <c r="J64" s="154" t="s">
        <v>505</v>
      </c>
      <c r="K64" s="154" t="s">
        <v>505</v>
      </c>
      <c r="L64" s="154" t="s">
        <v>505</v>
      </c>
      <c r="M64" s="155" t="s">
        <v>505</v>
      </c>
      <c r="N64" s="155" t="s">
        <v>505</v>
      </c>
      <c r="O64" s="155" t="s">
        <v>505</v>
      </c>
      <c r="P64" s="155" t="s">
        <v>505</v>
      </c>
      <c r="Q64" s="155" t="s">
        <v>505</v>
      </c>
      <c r="R64" s="155" t="s">
        <v>505</v>
      </c>
      <c r="S64" s="155" t="s">
        <v>505</v>
      </c>
      <c r="T64" s="155" t="s">
        <v>505</v>
      </c>
      <c r="U64" s="155" t="s">
        <v>505</v>
      </c>
      <c r="V64" s="155" t="s">
        <v>505</v>
      </c>
      <c r="W64" s="155" t="s">
        <v>505</v>
      </c>
      <c r="X64" s="155" t="s">
        <v>505</v>
      </c>
      <c r="Y64" s="155" t="s">
        <v>505</v>
      </c>
      <c r="Z64" s="155" t="s">
        <v>505</v>
      </c>
      <c r="AA64" s="155" t="s">
        <v>505</v>
      </c>
      <c r="AB64" s="155" t="s">
        <v>505</v>
      </c>
      <c r="AC64" s="155" t="s">
        <v>505</v>
      </c>
      <c r="AD64" s="155" t="s">
        <v>505</v>
      </c>
      <c r="AE64" s="155" t="s">
        <v>505</v>
      </c>
      <c r="AF64" s="155" t="s">
        <v>505</v>
      </c>
      <c r="AG64" s="155" t="s">
        <v>505</v>
      </c>
      <c r="AH64" s="155" t="s">
        <v>505</v>
      </c>
      <c r="AI64" s="155" t="s">
        <v>505</v>
      </c>
    </row>
    <row r="65" spans="1:35" s="86" customFormat="1" x14ac:dyDescent="0.2">
      <c r="A65" s="162" t="s">
        <v>509</v>
      </c>
      <c r="B65" s="162" t="s">
        <v>429</v>
      </c>
      <c r="C65" s="162" t="s">
        <v>430</v>
      </c>
      <c r="D65" s="154">
        <v>2007</v>
      </c>
      <c r="E65" s="154">
        <v>1669</v>
      </c>
      <c r="F65" s="155">
        <v>50.657693484245947</v>
      </c>
      <c r="G65" s="154">
        <v>245.68798000000197</v>
      </c>
      <c r="H65" s="154">
        <v>11.970630000000002</v>
      </c>
      <c r="I65" s="154">
        <v>135.25847900000019</v>
      </c>
      <c r="J65" s="154">
        <v>25.649089999999884</v>
      </c>
      <c r="K65" s="154">
        <v>6.1262290000000696</v>
      </c>
      <c r="L65" s="154">
        <v>107.08048799999929</v>
      </c>
      <c r="M65" s="155">
        <v>147.20669862193049</v>
      </c>
      <c r="N65" s="155">
        <v>4.8722896415200712</v>
      </c>
      <c r="O65" s="155">
        <v>12.053594874058838</v>
      </c>
      <c r="P65" s="155">
        <v>4.8796512570088639</v>
      </c>
      <c r="Q65" s="155">
        <v>31.638179440778043</v>
      </c>
      <c r="R65" s="155">
        <v>55.052949273301486</v>
      </c>
      <c r="S65" s="155">
        <v>81.041629119233193</v>
      </c>
      <c r="T65" s="155">
        <v>64.158470940682619</v>
      </c>
      <c r="U65" s="155">
        <v>79.1673015929738</v>
      </c>
      <c r="V65" s="155">
        <v>24.67660818558441</v>
      </c>
      <c r="W65" s="155">
        <v>18.96301820753126</v>
      </c>
      <c r="X65" s="155">
        <v>7.3282555377760072</v>
      </c>
      <c r="Y65" s="155">
        <v>3.9036793411664057</v>
      </c>
      <c r="Z65" s="155">
        <v>7.820807347388997</v>
      </c>
      <c r="AA65" s="155">
        <v>412.95575613009515</v>
      </c>
      <c r="AB65" s="155">
        <v>55.688621948426906</v>
      </c>
      <c r="AC65" s="155">
        <v>40.770874780266787</v>
      </c>
      <c r="AD65" s="155">
        <v>44.321400769709598</v>
      </c>
      <c r="AE65" s="155">
        <v>32.174833122501909</v>
      </c>
      <c r="AF65" s="155">
        <v>23.503766107786888</v>
      </c>
      <c r="AG65" s="155">
        <v>27.596191731575537</v>
      </c>
      <c r="AH65" s="155">
        <v>59.390834327471062</v>
      </c>
      <c r="AI65" s="155">
        <v>16.563072683539136</v>
      </c>
    </row>
    <row r="66" spans="1:35" s="86" customFormat="1" x14ac:dyDescent="0.2">
      <c r="A66" s="162" t="s">
        <v>509</v>
      </c>
      <c r="B66" s="162" t="s">
        <v>431</v>
      </c>
      <c r="C66" s="162" t="s">
        <v>432</v>
      </c>
      <c r="D66" s="154">
        <v>361</v>
      </c>
      <c r="E66" s="154">
        <v>811</v>
      </c>
      <c r="F66" s="155">
        <v>72.801450589301908</v>
      </c>
      <c r="G66" s="154">
        <v>128.53852000000083</v>
      </c>
      <c r="H66" s="154">
        <v>15.432790999999998</v>
      </c>
      <c r="I66" s="154">
        <v>60.475577999999445</v>
      </c>
      <c r="J66" s="154">
        <v>11.682740000000027</v>
      </c>
      <c r="K66" s="154">
        <v>4.4146260000000161</v>
      </c>
      <c r="L66" s="154">
        <v>47.595065000000012</v>
      </c>
      <c r="M66" s="155">
        <v>158.49385943280004</v>
      </c>
      <c r="N66" s="155">
        <v>12.006354982148462</v>
      </c>
      <c r="O66" s="155">
        <v>1.7407986638372317</v>
      </c>
      <c r="P66" s="155">
        <v>5.8499248046440586</v>
      </c>
      <c r="Q66" s="155">
        <v>46.218372236398288</v>
      </c>
      <c r="R66" s="155">
        <v>47.048603017989507</v>
      </c>
      <c r="S66" s="155">
        <v>74.569146732428408</v>
      </c>
      <c r="T66" s="155">
        <v>58.686886559802723</v>
      </c>
      <c r="U66" s="155">
        <v>78.701298233148677</v>
      </c>
      <c r="V66" s="155">
        <v>28.457624236399077</v>
      </c>
      <c r="W66" s="155">
        <v>19.318112180755236</v>
      </c>
      <c r="X66" s="155">
        <v>2.9581669370395489</v>
      </c>
      <c r="Y66" s="155">
        <v>7.1068269114113765</v>
      </c>
      <c r="Z66" s="155">
        <v>3.3011404444536026</v>
      </c>
      <c r="AA66" s="155">
        <v>244.5772513683325</v>
      </c>
      <c r="AB66" s="155">
        <v>24.810326745237678</v>
      </c>
      <c r="AC66" s="155">
        <v>59.957811904457373</v>
      </c>
      <c r="AD66" s="155">
        <v>54.617404439406755</v>
      </c>
      <c r="AE66" s="155">
        <v>41.984301511563963</v>
      </c>
      <c r="AF66" s="155">
        <v>3.3982940490290088</v>
      </c>
      <c r="AG66" s="155">
        <v>58.061917385943318</v>
      </c>
      <c r="AH66" s="155">
        <v>47.082672423823404</v>
      </c>
      <c r="AI66" s="155">
        <v>12.6280946927656</v>
      </c>
    </row>
    <row r="67" spans="1:35" s="86" customFormat="1" x14ac:dyDescent="0.2">
      <c r="A67" s="162" t="s">
        <v>509</v>
      </c>
      <c r="B67" s="162" t="s">
        <v>433</v>
      </c>
      <c r="C67" s="162" t="s">
        <v>434</v>
      </c>
      <c r="D67" s="154">
        <v>3222</v>
      </c>
      <c r="E67" s="154">
        <v>4347</v>
      </c>
      <c r="F67" s="155">
        <v>36.39959602760478</v>
      </c>
      <c r="G67" s="154">
        <v>685.91656999997474</v>
      </c>
      <c r="H67" s="154">
        <v>34.910592999999999</v>
      </c>
      <c r="I67" s="154">
        <v>311.22948700000165</v>
      </c>
      <c r="J67" s="154">
        <v>56.469391000000215</v>
      </c>
      <c r="K67" s="154">
        <v>24.37025999999971</v>
      </c>
      <c r="L67" s="154">
        <v>251.655809</v>
      </c>
      <c r="M67" s="155">
        <v>157.79079135035076</v>
      </c>
      <c r="N67" s="155">
        <v>5.0896267165555269</v>
      </c>
      <c r="O67" s="155">
        <v>6.4332462444004408</v>
      </c>
      <c r="P67" s="155">
        <v>7.2473429593535492</v>
      </c>
      <c r="Q67" s="155">
        <v>41.114265519441162</v>
      </c>
      <c r="R67" s="155">
        <v>45.374248212142348</v>
      </c>
      <c r="S67" s="155">
        <v>71.596385323211791</v>
      </c>
      <c r="T67" s="155">
        <v>57.891835518748564</v>
      </c>
      <c r="U67" s="155">
        <v>80.858600971828437</v>
      </c>
      <c r="V67" s="155">
        <v>38.035702860692119</v>
      </c>
      <c r="W67" s="155">
        <v>18.143972007382423</v>
      </c>
      <c r="X67" s="155">
        <v>4.5990852794241883</v>
      </c>
      <c r="Y67" s="155">
        <v>7.4929543779221248</v>
      </c>
      <c r="Z67" s="155">
        <v>11.786256141638651</v>
      </c>
      <c r="AA67" s="155">
        <v>212.66991311682028</v>
      </c>
      <c r="AB67" s="155">
        <v>20.289837216477423</v>
      </c>
      <c r="AC67" s="155">
        <v>53.608329295859079</v>
      </c>
      <c r="AD67" s="155">
        <v>59.894564489878256</v>
      </c>
      <c r="AE67" s="155">
        <v>27.052064628634653</v>
      </c>
      <c r="AF67" s="155">
        <v>13.05337088148435</v>
      </c>
      <c r="AG67" s="155">
        <v>64.024309178743181</v>
      </c>
      <c r="AH67" s="155">
        <v>92.122059722713189</v>
      </c>
      <c r="AI67" s="155">
        <v>15.834455623263862</v>
      </c>
    </row>
    <row r="68" spans="1:35" s="86" customFormat="1" x14ac:dyDescent="0.2">
      <c r="A68" s="162" t="s">
        <v>509</v>
      </c>
      <c r="B68" s="162" t="s">
        <v>435</v>
      </c>
      <c r="C68" s="162" t="s">
        <v>436</v>
      </c>
      <c r="D68" s="154" t="s">
        <v>505</v>
      </c>
      <c r="E68" s="154" t="s">
        <v>505</v>
      </c>
      <c r="F68" s="155" t="s">
        <v>505</v>
      </c>
      <c r="G68" s="154" t="s">
        <v>505</v>
      </c>
      <c r="H68" s="154" t="s">
        <v>505</v>
      </c>
      <c r="I68" s="154" t="s">
        <v>505</v>
      </c>
      <c r="J68" s="154" t="s">
        <v>505</v>
      </c>
      <c r="K68" s="154" t="s">
        <v>505</v>
      </c>
      <c r="L68" s="154" t="s">
        <v>505</v>
      </c>
      <c r="M68" s="155" t="s">
        <v>505</v>
      </c>
      <c r="N68" s="155" t="s">
        <v>505</v>
      </c>
      <c r="O68" s="155" t="s">
        <v>505</v>
      </c>
      <c r="P68" s="155" t="s">
        <v>505</v>
      </c>
      <c r="Q68" s="155" t="s">
        <v>505</v>
      </c>
      <c r="R68" s="155" t="s">
        <v>505</v>
      </c>
      <c r="S68" s="155" t="s">
        <v>505</v>
      </c>
      <c r="T68" s="155" t="s">
        <v>505</v>
      </c>
      <c r="U68" s="155" t="s">
        <v>505</v>
      </c>
      <c r="V68" s="155" t="s">
        <v>505</v>
      </c>
      <c r="W68" s="155" t="s">
        <v>505</v>
      </c>
      <c r="X68" s="155" t="s">
        <v>505</v>
      </c>
      <c r="Y68" s="155" t="s">
        <v>505</v>
      </c>
      <c r="Z68" s="155" t="s">
        <v>505</v>
      </c>
      <c r="AA68" s="155" t="s">
        <v>505</v>
      </c>
      <c r="AB68" s="155" t="s">
        <v>505</v>
      </c>
      <c r="AC68" s="155" t="s">
        <v>505</v>
      </c>
      <c r="AD68" s="155" t="s">
        <v>505</v>
      </c>
      <c r="AE68" s="155" t="s">
        <v>505</v>
      </c>
      <c r="AF68" s="155" t="s">
        <v>505</v>
      </c>
      <c r="AG68" s="155" t="s">
        <v>505</v>
      </c>
      <c r="AH68" s="155" t="s">
        <v>505</v>
      </c>
      <c r="AI68" s="155" t="s">
        <v>505</v>
      </c>
    </row>
    <row r="69" spans="1:35" s="86" customFormat="1" x14ac:dyDescent="0.2">
      <c r="A69" s="162" t="s">
        <v>509</v>
      </c>
      <c r="B69" s="162" t="s">
        <v>437</v>
      </c>
      <c r="C69" s="162" t="s">
        <v>438</v>
      </c>
      <c r="D69" s="154" t="s">
        <v>505</v>
      </c>
      <c r="E69" s="154" t="s">
        <v>505</v>
      </c>
      <c r="F69" s="155" t="s">
        <v>505</v>
      </c>
      <c r="G69" s="154" t="s">
        <v>505</v>
      </c>
      <c r="H69" s="154" t="s">
        <v>505</v>
      </c>
      <c r="I69" s="154" t="s">
        <v>505</v>
      </c>
      <c r="J69" s="154" t="s">
        <v>505</v>
      </c>
      <c r="K69" s="154" t="s">
        <v>505</v>
      </c>
      <c r="L69" s="154" t="s">
        <v>505</v>
      </c>
      <c r="M69" s="155" t="s">
        <v>505</v>
      </c>
      <c r="N69" s="155" t="s">
        <v>505</v>
      </c>
      <c r="O69" s="155" t="s">
        <v>505</v>
      </c>
      <c r="P69" s="155" t="s">
        <v>505</v>
      </c>
      <c r="Q69" s="155" t="s">
        <v>505</v>
      </c>
      <c r="R69" s="155" t="s">
        <v>505</v>
      </c>
      <c r="S69" s="155" t="s">
        <v>505</v>
      </c>
      <c r="T69" s="155" t="s">
        <v>505</v>
      </c>
      <c r="U69" s="155" t="s">
        <v>505</v>
      </c>
      <c r="V69" s="155" t="s">
        <v>505</v>
      </c>
      <c r="W69" s="155" t="s">
        <v>505</v>
      </c>
      <c r="X69" s="155" t="s">
        <v>505</v>
      </c>
      <c r="Y69" s="155" t="s">
        <v>505</v>
      </c>
      <c r="Z69" s="155" t="s">
        <v>505</v>
      </c>
      <c r="AA69" s="155" t="s">
        <v>505</v>
      </c>
      <c r="AB69" s="155" t="s">
        <v>505</v>
      </c>
      <c r="AC69" s="155" t="s">
        <v>505</v>
      </c>
      <c r="AD69" s="155" t="s">
        <v>505</v>
      </c>
      <c r="AE69" s="155" t="s">
        <v>505</v>
      </c>
      <c r="AF69" s="155" t="s">
        <v>505</v>
      </c>
      <c r="AG69" s="155" t="s">
        <v>505</v>
      </c>
      <c r="AH69" s="155" t="s">
        <v>505</v>
      </c>
      <c r="AI69" s="155" t="s">
        <v>505</v>
      </c>
    </row>
    <row r="70" spans="1:35" s="86" customFormat="1" x14ac:dyDescent="0.2">
      <c r="A70" s="162" t="s">
        <v>509</v>
      </c>
      <c r="B70" s="162" t="s">
        <v>439</v>
      </c>
      <c r="C70" s="162" t="s">
        <v>440</v>
      </c>
      <c r="D70" s="154">
        <v>6174</v>
      </c>
      <c r="E70" s="154">
        <v>8186</v>
      </c>
      <c r="F70" s="155">
        <v>94.580196873190502</v>
      </c>
      <c r="G70" s="154">
        <v>2858.0615980000807</v>
      </c>
      <c r="H70" s="154">
        <v>3.5865840000000007</v>
      </c>
      <c r="I70" s="154">
        <v>1921.9767779999891</v>
      </c>
      <c r="J70" s="154">
        <v>1165.7220969999637</v>
      </c>
      <c r="K70" s="154">
        <v>1334.3552969999453</v>
      </c>
      <c r="L70" s="154">
        <v>413.10236500000156</v>
      </c>
      <c r="M70" s="155">
        <v>349.14019032495492</v>
      </c>
      <c r="N70" s="155">
        <v>0.12549008749530455</v>
      </c>
      <c r="O70" s="155">
        <v>7.5494281721255524E-2</v>
      </c>
      <c r="P70" s="155">
        <v>5.0224856238612725</v>
      </c>
      <c r="Q70" s="155">
        <v>38.458538917563743</v>
      </c>
      <c r="R70" s="155">
        <v>67.247563150664277</v>
      </c>
      <c r="S70" s="155">
        <v>234.7882699731235</v>
      </c>
      <c r="T70" s="155">
        <v>50.464496090887074</v>
      </c>
      <c r="U70" s="155">
        <v>21.493618951519085</v>
      </c>
      <c r="V70" s="155">
        <v>10.463035923887311</v>
      </c>
      <c r="W70" s="155">
        <v>60.652246704719047</v>
      </c>
      <c r="X70" s="155">
        <v>90.890937963611194</v>
      </c>
      <c r="Y70" s="155">
        <v>69.47589479007776</v>
      </c>
      <c r="Z70" s="155">
        <v>24.403067667771538</v>
      </c>
      <c r="AA70" s="155">
        <v>122.8012461020983</v>
      </c>
      <c r="AB70" s="155">
        <v>5.4740402948045892</v>
      </c>
      <c r="AC70" s="155">
        <v>92.296941808531173</v>
      </c>
      <c r="AD70" s="155">
        <v>59.268197474436398</v>
      </c>
      <c r="AE70" s="155">
        <v>3.6236824770579523</v>
      </c>
      <c r="AF70" s="155">
        <v>37.108120048506912</v>
      </c>
      <c r="AG70" s="155">
        <v>2601.448894576034</v>
      </c>
      <c r="AH70" s="155">
        <v>67.960986157496166</v>
      </c>
      <c r="AI70" s="155">
        <v>17.983136623477186</v>
      </c>
    </row>
    <row r="71" spans="1:35" s="86" customFormat="1" x14ac:dyDescent="0.2">
      <c r="A71" s="162" t="s">
        <v>509</v>
      </c>
      <c r="B71" s="162" t="s">
        <v>441</v>
      </c>
      <c r="C71" s="162" t="s">
        <v>442</v>
      </c>
      <c r="D71" s="154">
        <v>6174</v>
      </c>
      <c r="E71" s="154">
        <v>8186</v>
      </c>
      <c r="F71" s="155">
        <v>94.580196873190502</v>
      </c>
      <c r="G71" s="154">
        <v>2858.0615980000807</v>
      </c>
      <c r="H71" s="154">
        <v>3.5865840000000007</v>
      </c>
      <c r="I71" s="154">
        <v>1921.9767779999891</v>
      </c>
      <c r="J71" s="154">
        <v>1165.7220969999637</v>
      </c>
      <c r="K71" s="154">
        <v>1334.3552969999453</v>
      </c>
      <c r="L71" s="154">
        <v>413.10236500000156</v>
      </c>
      <c r="M71" s="155">
        <v>349.14019032495492</v>
      </c>
      <c r="N71" s="155">
        <v>0.12549008749530455</v>
      </c>
      <c r="O71" s="155">
        <v>7.5494281721255524E-2</v>
      </c>
      <c r="P71" s="155">
        <v>5.0224856238612725</v>
      </c>
      <c r="Q71" s="155">
        <v>38.458538917563743</v>
      </c>
      <c r="R71" s="155">
        <v>67.247563150664277</v>
      </c>
      <c r="S71" s="155">
        <v>234.7882699731235</v>
      </c>
      <c r="T71" s="155">
        <v>50.464496090887074</v>
      </c>
      <c r="U71" s="155">
        <v>21.493618951519085</v>
      </c>
      <c r="V71" s="155">
        <v>10.463035923887311</v>
      </c>
      <c r="W71" s="155">
        <v>60.652246704719047</v>
      </c>
      <c r="X71" s="155">
        <v>90.890937963611194</v>
      </c>
      <c r="Y71" s="155">
        <v>69.47589479007776</v>
      </c>
      <c r="Z71" s="155">
        <v>24.403067667771538</v>
      </c>
      <c r="AA71" s="155">
        <v>122.8012461020983</v>
      </c>
      <c r="AB71" s="155">
        <v>5.4740402948045892</v>
      </c>
      <c r="AC71" s="155">
        <v>92.296941808531173</v>
      </c>
      <c r="AD71" s="155">
        <v>59.268197474436398</v>
      </c>
      <c r="AE71" s="155">
        <v>3.6236824770579523</v>
      </c>
      <c r="AF71" s="155">
        <v>37.108120048506912</v>
      </c>
      <c r="AG71" s="155">
        <v>2601.448894576034</v>
      </c>
      <c r="AH71" s="155">
        <v>67.960986157496166</v>
      </c>
      <c r="AI71" s="155">
        <v>17.983136623477186</v>
      </c>
    </row>
    <row r="72" spans="1:35" s="86" customFormat="1" x14ac:dyDescent="0.2">
      <c r="A72" s="162" t="s">
        <v>509</v>
      </c>
      <c r="B72" s="162" t="s">
        <v>443</v>
      </c>
      <c r="C72" s="162" t="s">
        <v>444</v>
      </c>
      <c r="D72" s="154">
        <v>2182</v>
      </c>
      <c r="E72" s="154">
        <v>8267</v>
      </c>
      <c r="F72" s="155">
        <v>85.023255813953497</v>
      </c>
      <c r="G72" s="154">
        <v>1065.422609999998</v>
      </c>
      <c r="H72" s="154">
        <v>2.1396770000000016</v>
      </c>
      <c r="I72" s="154">
        <v>755.3609920000024</v>
      </c>
      <c r="J72" s="154">
        <v>212.99081000000078</v>
      </c>
      <c r="K72" s="154">
        <v>9.8518059999999927</v>
      </c>
      <c r="L72" s="154">
        <v>519.90960400000029</v>
      </c>
      <c r="M72" s="155">
        <v>128.876570702794</v>
      </c>
      <c r="N72" s="155">
        <v>0.20082894617751784</v>
      </c>
      <c r="O72" s="155">
        <v>1.0524906518810702E-2</v>
      </c>
      <c r="P72" s="155">
        <v>0.23951740006746078</v>
      </c>
      <c r="Q72" s="155">
        <v>34.377324962206721</v>
      </c>
      <c r="R72" s="155">
        <v>70.897781303890653</v>
      </c>
      <c r="S72" s="155">
        <v>91.370629248820904</v>
      </c>
      <c r="T72" s="155">
        <v>62.889754929236759</v>
      </c>
      <c r="U72" s="155">
        <v>68.829289506122464</v>
      </c>
      <c r="V72" s="155">
        <v>66.42509796515742</v>
      </c>
      <c r="W72" s="155">
        <v>28.197221230084395</v>
      </c>
      <c r="X72" s="155">
        <v>20.476134817525612</v>
      </c>
      <c r="Y72" s="155">
        <v>1.2896266069071067</v>
      </c>
      <c r="Z72" s="155">
        <v>2.0258332865407072</v>
      </c>
      <c r="AA72" s="155">
        <v>2155.9566038363755</v>
      </c>
      <c r="AB72" s="155">
        <v>198.35216808786288</v>
      </c>
      <c r="AC72" s="155">
        <v>44.919968446662203</v>
      </c>
      <c r="AD72" s="155">
        <v>26.656108645821174</v>
      </c>
      <c r="AE72" s="155">
        <v>42.702775885377534</v>
      </c>
      <c r="AF72" s="155">
        <v>30.64111546880131</v>
      </c>
      <c r="AG72" s="155">
        <v>12.989007741623329</v>
      </c>
      <c r="AH72" s="155">
        <v>43.59562114563532</v>
      </c>
      <c r="AI72" s="155">
        <v>17.16315489723603</v>
      </c>
    </row>
    <row r="73" spans="1:35" s="86" customFormat="1" x14ac:dyDescent="0.2">
      <c r="A73" s="162" t="s">
        <v>509</v>
      </c>
      <c r="B73" s="162" t="s">
        <v>445</v>
      </c>
      <c r="C73" s="162" t="s">
        <v>446</v>
      </c>
      <c r="D73" s="154">
        <v>3941</v>
      </c>
      <c r="E73" s="154">
        <v>3002</v>
      </c>
      <c r="F73" s="155">
        <v>73.863354037267086</v>
      </c>
      <c r="G73" s="154">
        <v>630.86370999997121</v>
      </c>
      <c r="H73" s="154">
        <v>52.786912999999977</v>
      </c>
      <c r="I73" s="154">
        <v>296.05605000000526</v>
      </c>
      <c r="J73" s="154">
        <v>25.094869000000038</v>
      </c>
      <c r="K73" s="154">
        <v>26.517813000000377</v>
      </c>
      <c r="L73" s="154">
        <v>258.13153699999759</v>
      </c>
      <c r="M73" s="155">
        <v>210.14780479679254</v>
      </c>
      <c r="N73" s="155">
        <v>8.3674036346142628</v>
      </c>
      <c r="O73" s="155">
        <v>7.2337198120648729</v>
      </c>
      <c r="P73" s="155">
        <v>3.6057507104724809</v>
      </c>
      <c r="Q73" s="155">
        <v>41.656047019550172</v>
      </c>
      <c r="R73" s="155">
        <v>46.928686070723394</v>
      </c>
      <c r="S73" s="155">
        <v>98.619603597603358</v>
      </c>
      <c r="T73" s="155">
        <v>85.986521319119774</v>
      </c>
      <c r="U73" s="155">
        <v>87.190090187311824</v>
      </c>
      <c r="V73" s="155">
        <v>11.176554925205183</v>
      </c>
      <c r="W73" s="155">
        <v>8.4763912103804646</v>
      </c>
      <c r="X73" s="155">
        <v>12.132694556167502</v>
      </c>
      <c r="Y73" s="155">
        <v>8.6458861141812164</v>
      </c>
      <c r="Z73" s="155">
        <v>298.05017639622338</v>
      </c>
      <c r="AA73" s="155">
        <v>740.56472563355533</v>
      </c>
      <c r="AB73" s="155">
        <v>11.186621983780215</v>
      </c>
      <c r="AC73" s="155">
        <v>77.821413512162223</v>
      </c>
      <c r="AD73" s="155">
        <v>5.6026450764988178</v>
      </c>
      <c r="AE73" s="155">
        <v>6.6462621442963599</v>
      </c>
      <c r="AF73" s="155">
        <v>87.751092779210666</v>
      </c>
      <c r="AG73" s="155">
        <v>74.726610259824653</v>
      </c>
      <c r="AH73" s="155">
        <v>79.789037927075796</v>
      </c>
      <c r="AI73" s="155">
        <v>2.9168943901992246</v>
      </c>
    </row>
    <row r="74" spans="1:35" s="86" customFormat="1" x14ac:dyDescent="0.2">
      <c r="A74" s="162" t="s">
        <v>509</v>
      </c>
      <c r="B74" s="162" t="s">
        <v>447</v>
      </c>
      <c r="C74" s="162" t="s">
        <v>448</v>
      </c>
      <c r="D74" s="154">
        <v>3143</v>
      </c>
      <c r="E74" s="154">
        <v>6593</v>
      </c>
      <c r="F74" s="155">
        <v>52.240480961923851</v>
      </c>
      <c r="G74" s="154">
        <v>1064.9385999999961</v>
      </c>
      <c r="H74" s="154">
        <v>51.078335000000024</v>
      </c>
      <c r="I74" s="154">
        <v>503.70002400000499</v>
      </c>
      <c r="J74" s="154">
        <v>81.684728999999919</v>
      </c>
      <c r="K74" s="154">
        <v>24.346069999999891</v>
      </c>
      <c r="L74" s="154">
        <v>407.02395099999904</v>
      </c>
      <c r="M74" s="155">
        <v>161.525648414985</v>
      </c>
      <c r="N74" s="155">
        <v>4.7963643162150582</v>
      </c>
      <c r="O74" s="155">
        <v>2.8535893329043103</v>
      </c>
      <c r="P74" s="155">
        <v>5.5146773742068609</v>
      </c>
      <c r="Q74" s="155">
        <v>46.643633516131871</v>
      </c>
      <c r="R74" s="155">
        <v>47.298503782284421</v>
      </c>
      <c r="S74" s="155">
        <v>76.399214924921125</v>
      </c>
      <c r="T74" s="155">
        <v>61.73577294099789</v>
      </c>
      <c r="U74" s="155">
        <v>80.806815883732227</v>
      </c>
      <c r="V74" s="155">
        <v>25.275803108591187</v>
      </c>
      <c r="W74" s="155">
        <v>16.216939668043199</v>
      </c>
      <c r="X74" s="155">
        <v>5.5510501732212063</v>
      </c>
      <c r="Y74" s="155">
        <v>4.7493931349092167</v>
      </c>
      <c r="Z74" s="155">
        <v>8.3439997526751668</v>
      </c>
      <c r="AA74" s="155">
        <v>304.28286011479219</v>
      </c>
      <c r="AB74" s="155">
        <v>23.309027060975353</v>
      </c>
      <c r="AC74" s="155">
        <v>35.202760548309151</v>
      </c>
      <c r="AD74" s="155">
        <v>72.793582148829728</v>
      </c>
      <c r="AE74" s="155">
        <v>17.989594616568123</v>
      </c>
      <c r="AF74" s="155">
        <v>9.2168232346022663</v>
      </c>
      <c r="AG74" s="155">
        <v>53.153718337631375</v>
      </c>
      <c r="AH74" s="155">
        <v>96.018570734777427</v>
      </c>
      <c r="AI74" s="155">
        <v>10.814410320882747</v>
      </c>
    </row>
    <row r="75" spans="1:35" s="86" customFormat="1" x14ac:dyDescent="0.2">
      <c r="A75" s="162" t="s">
        <v>509</v>
      </c>
      <c r="B75" s="162" t="s">
        <v>449</v>
      </c>
      <c r="C75" s="162" t="s">
        <v>450</v>
      </c>
      <c r="D75" s="154" t="s">
        <v>505</v>
      </c>
      <c r="E75" s="154" t="s">
        <v>505</v>
      </c>
      <c r="F75" s="155" t="s">
        <v>505</v>
      </c>
      <c r="G75" s="154" t="s">
        <v>505</v>
      </c>
      <c r="H75" s="154" t="s">
        <v>505</v>
      </c>
      <c r="I75" s="154" t="s">
        <v>505</v>
      </c>
      <c r="J75" s="154" t="s">
        <v>505</v>
      </c>
      <c r="K75" s="154" t="s">
        <v>505</v>
      </c>
      <c r="L75" s="154" t="s">
        <v>505</v>
      </c>
      <c r="M75" s="155" t="s">
        <v>505</v>
      </c>
      <c r="N75" s="155" t="s">
        <v>505</v>
      </c>
      <c r="O75" s="155" t="s">
        <v>505</v>
      </c>
      <c r="P75" s="155" t="s">
        <v>505</v>
      </c>
      <c r="Q75" s="155" t="s">
        <v>505</v>
      </c>
      <c r="R75" s="155" t="s">
        <v>505</v>
      </c>
      <c r="S75" s="155" t="s">
        <v>505</v>
      </c>
      <c r="T75" s="155" t="s">
        <v>505</v>
      </c>
      <c r="U75" s="155" t="s">
        <v>505</v>
      </c>
      <c r="V75" s="155" t="s">
        <v>505</v>
      </c>
      <c r="W75" s="155" t="s">
        <v>505</v>
      </c>
      <c r="X75" s="155" t="s">
        <v>505</v>
      </c>
      <c r="Y75" s="155" t="s">
        <v>505</v>
      </c>
      <c r="Z75" s="155" t="s">
        <v>505</v>
      </c>
      <c r="AA75" s="155" t="s">
        <v>505</v>
      </c>
      <c r="AB75" s="155" t="s">
        <v>505</v>
      </c>
      <c r="AC75" s="155" t="s">
        <v>505</v>
      </c>
      <c r="AD75" s="155" t="s">
        <v>505</v>
      </c>
      <c r="AE75" s="155" t="s">
        <v>505</v>
      </c>
      <c r="AF75" s="155" t="s">
        <v>505</v>
      </c>
      <c r="AG75" s="155" t="s">
        <v>505</v>
      </c>
      <c r="AH75" s="155" t="s">
        <v>505</v>
      </c>
      <c r="AI75" s="155" t="s">
        <v>505</v>
      </c>
    </row>
    <row r="76" spans="1:35" s="86" customFormat="1" x14ac:dyDescent="0.2">
      <c r="A76" s="162" t="s">
        <v>509</v>
      </c>
      <c r="B76" s="162" t="s">
        <v>451</v>
      </c>
      <c r="C76" s="162" t="s">
        <v>452</v>
      </c>
      <c r="D76" s="154">
        <v>628</v>
      </c>
      <c r="E76" s="154">
        <v>1340</v>
      </c>
      <c r="F76" s="155">
        <v>50.720789074355089</v>
      </c>
      <c r="G76" s="154">
        <v>152.85102000000052</v>
      </c>
      <c r="H76" s="154">
        <v>3.6253539999999989</v>
      </c>
      <c r="I76" s="154">
        <v>72.359529999999666</v>
      </c>
      <c r="J76" s="154">
        <v>9.434646999999984</v>
      </c>
      <c r="K76" s="154">
        <v>4.0314600000000054</v>
      </c>
      <c r="L76" s="154">
        <v>60.863765000000086</v>
      </c>
      <c r="M76" s="155">
        <v>114.06792537313471</v>
      </c>
      <c r="N76" s="155">
        <v>2.3718219217640724</v>
      </c>
      <c r="O76" s="155">
        <v>2.5507486644320432</v>
      </c>
      <c r="P76" s="155">
        <v>7.754510746090042</v>
      </c>
      <c r="Q76" s="155">
        <v>46.383980150305121</v>
      </c>
      <c r="R76" s="155">
        <v>47.339906531208896</v>
      </c>
      <c r="S76" s="155">
        <v>53.999649253731093</v>
      </c>
      <c r="T76" s="155">
        <v>45.420720149253796</v>
      </c>
      <c r="U76" s="155">
        <v>84.112991060058533</v>
      </c>
      <c r="V76" s="155">
        <v>38.476812210653499</v>
      </c>
      <c r="W76" s="155">
        <v>13.038568658475294</v>
      </c>
      <c r="X76" s="155">
        <v>3.9581495759727483</v>
      </c>
      <c r="Y76" s="155">
        <v>5.39534911948836</v>
      </c>
      <c r="Z76" s="155">
        <v>8.9793765729363759</v>
      </c>
      <c r="AA76" s="155">
        <v>185.05863965494734</v>
      </c>
      <c r="AB76" s="155">
        <v>29.971175449947346</v>
      </c>
      <c r="AC76" s="155">
        <v>33.100710260997687</v>
      </c>
      <c r="AD76" s="155">
        <v>62.158833826297609</v>
      </c>
      <c r="AE76" s="155">
        <v>20.224184004435891</v>
      </c>
      <c r="AF76" s="155">
        <v>17.616982169266485</v>
      </c>
      <c r="AG76" s="155">
        <v>23.491842537313431</v>
      </c>
      <c r="AH76" s="155">
        <v>67.609055642347258</v>
      </c>
      <c r="AI76" s="155">
        <v>17.741546667128368</v>
      </c>
    </row>
    <row r="77" spans="1:35" s="86" customFormat="1" x14ac:dyDescent="0.2">
      <c r="A77" s="162" t="s">
        <v>509</v>
      </c>
      <c r="B77" s="162" t="s">
        <v>453</v>
      </c>
      <c r="C77" s="162" t="s">
        <v>454</v>
      </c>
      <c r="D77" s="154">
        <v>2736</v>
      </c>
      <c r="E77" s="154">
        <v>755</v>
      </c>
      <c r="F77" s="155">
        <v>93.300248138957826</v>
      </c>
      <c r="G77" s="154">
        <v>168.57364000000086</v>
      </c>
      <c r="H77" s="154">
        <v>6.4011890000000022</v>
      </c>
      <c r="I77" s="154">
        <v>81.409581000000415</v>
      </c>
      <c r="J77" s="154">
        <v>26.721283000000071</v>
      </c>
      <c r="K77" s="154">
        <v>8.1823190000000654</v>
      </c>
      <c r="L77" s="154">
        <v>53.736353000000051</v>
      </c>
      <c r="M77" s="155">
        <v>223.27634437086206</v>
      </c>
      <c r="N77" s="155">
        <v>3.7972656934974944</v>
      </c>
      <c r="O77" s="155">
        <v>10.661738463129925</v>
      </c>
      <c r="P77" s="155">
        <v>11.289295559491846</v>
      </c>
      <c r="Q77" s="155">
        <v>36.017414217404387</v>
      </c>
      <c r="R77" s="155">
        <v>48.293185696174085</v>
      </c>
      <c r="S77" s="155">
        <v>107.82725960264955</v>
      </c>
      <c r="T77" s="155">
        <v>71.173977483443778</v>
      </c>
      <c r="U77" s="155">
        <v>66.007406425540722</v>
      </c>
      <c r="V77" s="155">
        <v>36.942435491186508</v>
      </c>
      <c r="W77" s="155">
        <v>32.823265605555612</v>
      </c>
      <c r="X77" s="155">
        <v>10.250071126185617</v>
      </c>
      <c r="Y77" s="155">
        <v>8.7098031168910026</v>
      </c>
      <c r="Z77" s="155">
        <v>3.7940461262814305</v>
      </c>
      <c r="AA77" s="155">
        <v>341.31762986211498</v>
      </c>
      <c r="AB77" s="155">
        <v>32.193609383812706</v>
      </c>
      <c r="AC77" s="155">
        <v>48.528565900813732</v>
      </c>
      <c r="AD77" s="155">
        <v>57.273307294930461</v>
      </c>
      <c r="AE77" s="155">
        <v>18.32302307652273</v>
      </c>
      <c r="AF77" s="155">
        <v>24.403669628546947</v>
      </c>
      <c r="AG77" s="155">
        <v>109.93619072847834</v>
      </c>
      <c r="AH77" s="155">
        <v>27.823403969222099</v>
      </c>
      <c r="AI77" s="155">
        <v>7.7941279988342869</v>
      </c>
    </row>
    <row r="78" spans="1:35" s="86" customFormat="1" x14ac:dyDescent="0.2">
      <c r="A78" s="162" t="s">
        <v>509</v>
      </c>
      <c r="B78" s="162" t="s">
        <v>455</v>
      </c>
      <c r="C78" s="162" t="s">
        <v>456</v>
      </c>
      <c r="D78" s="154">
        <v>444</v>
      </c>
      <c r="E78" s="154">
        <v>1046</v>
      </c>
      <c r="F78" s="155">
        <v>99.321047526673141</v>
      </c>
      <c r="G78" s="154">
        <v>250.15974999999997</v>
      </c>
      <c r="H78" s="154">
        <v>0.37982100000000002</v>
      </c>
      <c r="I78" s="154">
        <v>131.45335</v>
      </c>
      <c r="J78" s="154">
        <v>59.448073999999991</v>
      </c>
      <c r="K78" s="154">
        <v>2.7499969999999987</v>
      </c>
      <c r="L78" s="154">
        <v>68.016720000000035</v>
      </c>
      <c r="M78" s="155">
        <v>239.15846080305926</v>
      </c>
      <c r="N78" s="155">
        <v>0.15183137974834085</v>
      </c>
      <c r="O78" s="155">
        <v>6.9511191026538812</v>
      </c>
      <c r="P78" s="155">
        <v>35.636319976669419</v>
      </c>
      <c r="Q78" s="155">
        <v>18.521584741555969</v>
      </c>
      <c r="R78" s="155">
        <v>52.547761980094734</v>
      </c>
      <c r="S78" s="155">
        <v>125.67241873804971</v>
      </c>
      <c r="T78" s="155">
        <v>65.025544933078422</v>
      </c>
      <c r="U78" s="155">
        <v>51.742097101367158</v>
      </c>
      <c r="V78" s="155">
        <v>42.086715741532323</v>
      </c>
      <c r="W78" s="155">
        <v>45.223704074487252</v>
      </c>
      <c r="X78" s="155">
        <v>20.976904158242853</v>
      </c>
      <c r="Y78" s="155">
        <v>2.0778373690252239</v>
      </c>
      <c r="Z78" s="155">
        <v>1.5592469628687555</v>
      </c>
      <c r="AA78" s="155">
        <v>2095.871317168981</v>
      </c>
      <c r="AB78" s="155">
        <v>295.68658136789884</v>
      </c>
      <c r="AC78" s="155">
        <v>56.442542127229842</v>
      </c>
      <c r="AD78" s="155">
        <v>40.703529735166761</v>
      </c>
      <c r="AE78" s="155">
        <v>55.955642699762478</v>
      </c>
      <c r="AF78" s="155">
        <v>3.3408275650707226</v>
      </c>
      <c r="AG78" s="155">
        <v>19.220934034416828</v>
      </c>
      <c r="AH78" s="155">
        <v>116.00182456211527</v>
      </c>
      <c r="AI78" s="155">
        <v>20.458394543180646</v>
      </c>
    </row>
    <row r="79" spans="1:35" s="86" customFormat="1" x14ac:dyDescent="0.2">
      <c r="A79" s="162" t="s">
        <v>509</v>
      </c>
      <c r="B79" s="162" t="s">
        <v>457</v>
      </c>
      <c r="C79" s="162" t="s">
        <v>458</v>
      </c>
      <c r="D79" s="154" t="s">
        <v>505</v>
      </c>
      <c r="E79" s="154" t="s">
        <v>505</v>
      </c>
      <c r="F79" s="155" t="s">
        <v>505</v>
      </c>
      <c r="G79" s="154" t="s">
        <v>505</v>
      </c>
      <c r="H79" s="154" t="s">
        <v>505</v>
      </c>
      <c r="I79" s="154" t="s">
        <v>505</v>
      </c>
      <c r="J79" s="154" t="s">
        <v>505</v>
      </c>
      <c r="K79" s="154" t="s">
        <v>505</v>
      </c>
      <c r="L79" s="154" t="s">
        <v>505</v>
      </c>
      <c r="M79" s="155" t="s">
        <v>505</v>
      </c>
      <c r="N79" s="155" t="s">
        <v>505</v>
      </c>
      <c r="O79" s="155" t="s">
        <v>505</v>
      </c>
      <c r="P79" s="155" t="s">
        <v>505</v>
      </c>
      <c r="Q79" s="155" t="s">
        <v>505</v>
      </c>
      <c r="R79" s="155" t="s">
        <v>505</v>
      </c>
      <c r="S79" s="155" t="s">
        <v>505</v>
      </c>
      <c r="T79" s="155" t="s">
        <v>505</v>
      </c>
      <c r="U79" s="155" t="s">
        <v>505</v>
      </c>
      <c r="V79" s="155" t="s">
        <v>505</v>
      </c>
      <c r="W79" s="155" t="s">
        <v>505</v>
      </c>
      <c r="X79" s="155" t="s">
        <v>505</v>
      </c>
      <c r="Y79" s="155" t="s">
        <v>505</v>
      </c>
      <c r="Z79" s="155" t="s">
        <v>505</v>
      </c>
      <c r="AA79" s="155" t="s">
        <v>505</v>
      </c>
      <c r="AB79" s="155" t="s">
        <v>505</v>
      </c>
      <c r="AC79" s="155" t="s">
        <v>505</v>
      </c>
      <c r="AD79" s="155" t="s">
        <v>505</v>
      </c>
      <c r="AE79" s="155" t="s">
        <v>505</v>
      </c>
      <c r="AF79" s="155" t="s">
        <v>505</v>
      </c>
      <c r="AG79" s="155" t="s">
        <v>505</v>
      </c>
      <c r="AH79" s="155" t="s">
        <v>505</v>
      </c>
      <c r="AI79" s="155" t="s">
        <v>505</v>
      </c>
    </row>
    <row r="80" spans="1:35" s="86" customFormat="1" x14ac:dyDescent="0.2">
      <c r="A80" s="162" t="s">
        <v>509</v>
      </c>
      <c r="B80" s="162" t="s">
        <v>459</v>
      </c>
      <c r="C80" s="162" t="s">
        <v>460</v>
      </c>
      <c r="D80" s="154">
        <v>734</v>
      </c>
      <c r="E80" s="154">
        <v>1152</v>
      </c>
      <c r="F80" s="155">
        <v>38.355704697986575</v>
      </c>
      <c r="G80" s="154">
        <v>592.91274999999825</v>
      </c>
      <c r="H80" s="154">
        <v>9.0066640000000007</v>
      </c>
      <c r="I80" s="154">
        <v>255.06634600000024</v>
      </c>
      <c r="J80" s="154">
        <v>184.46272599999986</v>
      </c>
      <c r="K80" s="154">
        <v>591.95025599999906</v>
      </c>
      <c r="L80" s="154">
        <v>55.885871000000016</v>
      </c>
      <c r="M80" s="155">
        <v>514.68120659722069</v>
      </c>
      <c r="N80" s="155">
        <v>1.5190538574183179</v>
      </c>
      <c r="O80" s="155">
        <v>4.4408228065664828</v>
      </c>
      <c r="P80" s="155">
        <v>3.2077288703392193</v>
      </c>
      <c r="Q80" s="155">
        <v>51.833909609192943</v>
      </c>
      <c r="R80" s="155">
        <v>43.019204090315306</v>
      </c>
      <c r="S80" s="155">
        <v>221.41175868055575</v>
      </c>
      <c r="T80" s="155">
        <v>48.512040798611125</v>
      </c>
      <c r="U80" s="155">
        <v>21.910327205612599</v>
      </c>
      <c r="V80" s="155">
        <v>24.505034871350315</v>
      </c>
      <c r="W80" s="155">
        <v>72.319507803667562</v>
      </c>
      <c r="X80" s="155">
        <v>4.3459780549499252</v>
      </c>
      <c r="Y80" s="155">
        <v>232.26070551377362</v>
      </c>
      <c r="Z80" s="155">
        <v>15.983736777911284</v>
      </c>
      <c r="AA80" s="155">
        <v>24.118322993376616</v>
      </c>
      <c r="AB80" s="155">
        <v>16.619145646043474</v>
      </c>
      <c r="AC80" s="155">
        <v>76.167701661322909</v>
      </c>
      <c r="AD80" s="155">
        <v>96.717613209553093</v>
      </c>
      <c r="AE80" s="155">
        <v>1.6620498692199572</v>
      </c>
      <c r="AF80" s="155">
        <v>1.6203369212273193</v>
      </c>
      <c r="AG80" s="155">
        <v>963.49052777777933</v>
      </c>
      <c r="AH80" s="155">
        <v>240.06184949193977</v>
      </c>
      <c r="AI80" s="155">
        <v>11.366149233265306</v>
      </c>
    </row>
    <row r="81" spans="1:35" s="86" customFormat="1" x14ac:dyDescent="0.2">
      <c r="A81" s="162" t="s">
        <v>509</v>
      </c>
      <c r="B81" s="162" t="s">
        <v>461</v>
      </c>
      <c r="C81" s="162" t="s">
        <v>462</v>
      </c>
      <c r="D81" s="154" t="s">
        <v>505</v>
      </c>
      <c r="E81" s="154" t="s">
        <v>505</v>
      </c>
      <c r="F81" s="155" t="s">
        <v>505</v>
      </c>
      <c r="G81" s="154" t="s">
        <v>505</v>
      </c>
      <c r="H81" s="154" t="s">
        <v>505</v>
      </c>
      <c r="I81" s="154" t="s">
        <v>505</v>
      </c>
      <c r="J81" s="154" t="s">
        <v>505</v>
      </c>
      <c r="K81" s="154" t="s">
        <v>505</v>
      </c>
      <c r="L81" s="154" t="s">
        <v>505</v>
      </c>
      <c r="M81" s="155" t="s">
        <v>505</v>
      </c>
      <c r="N81" s="155" t="s">
        <v>505</v>
      </c>
      <c r="O81" s="155" t="s">
        <v>505</v>
      </c>
      <c r="P81" s="155" t="s">
        <v>505</v>
      </c>
      <c r="Q81" s="155" t="s">
        <v>505</v>
      </c>
      <c r="R81" s="155" t="s">
        <v>505</v>
      </c>
      <c r="S81" s="155" t="s">
        <v>505</v>
      </c>
      <c r="T81" s="155" t="s">
        <v>505</v>
      </c>
      <c r="U81" s="155" t="s">
        <v>505</v>
      </c>
      <c r="V81" s="155" t="s">
        <v>505</v>
      </c>
      <c r="W81" s="155" t="s">
        <v>505</v>
      </c>
      <c r="X81" s="155" t="s">
        <v>505</v>
      </c>
      <c r="Y81" s="155" t="s">
        <v>505</v>
      </c>
      <c r="Z81" s="155" t="s">
        <v>505</v>
      </c>
      <c r="AA81" s="155" t="s">
        <v>505</v>
      </c>
      <c r="AB81" s="155" t="s">
        <v>505</v>
      </c>
      <c r="AC81" s="155" t="s">
        <v>505</v>
      </c>
      <c r="AD81" s="155" t="s">
        <v>505</v>
      </c>
      <c r="AE81" s="155" t="s">
        <v>505</v>
      </c>
      <c r="AF81" s="155" t="s">
        <v>505</v>
      </c>
      <c r="AG81" s="155" t="s">
        <v>505</v>
      </c>
      <c r="AH81" s="155" t="s">
        <v>505</v>
      </c>
      <c r="AI81" s="155" t="s">
        <v>505</v>
      </c>
    </row>
    <row r="82" spans="1:35" s="86" customFormat="1" x14ac:dyDescent="0.2">
      <c r="A82" s="162" t="s">
        <v>509</v>
      </c>
      <c r="B82" s="162" t="s">
        <v>463</v>
      </c>
      <c r="C82" s="162" t="s">
        <v>464</v>
      </c>
      <c r="D82" s="154" t="s">
        <v>505</v>
      </c>
      <c r="E82" s="154" t="s">
        <v>505</v>
      </c>
      <c r="F82" s="155" t="s">
        <v>505</v>
      </c>
      <c r="G82" s="154" t="s">
        <v>505</v>
      </c>
      <c r="H82" s="154" t="s">
        <v>505</v>
      </c>
      <c r="I82" s="154" t="s">
        <v>505</v>
      </c>
      <c r="J82" s="154" t="s">
        <v>505</v>
      </c>
      <c r="K82" s="154" t="s">
        <v>505</v>
      </c>
      <c r="L82" s="154" t="s">
        <v>505</v>
      </c>
      <c r="M82" s="155" t="s">
        <v>505</v>
      </c>
      <c r="N82" s="155" t="s">
        <v>505</v>
      </c>
      <c r="O82" s="155" t="s">
        <v>505</v>
      </c>
      <c r="P82" s="155" t="s">
        <v>505</v>
      </c>
      <c r="Q82" s="155" t="s">
        <v>505</v>
      </c>
      <c r="R82" s="155" t="s">
        <v>505</v>
      </c>
      <c r="S82" s="155" t="s">
        <v>505</v>
      </c>
      <c r="T82" s="155" t="s">
        <v>505</v>
      </c>
      <c r="U82" s="155" t="s">
        <v>505</v>
      </c>
      <c r="V82" s="155" t="s">
        <v>505</v>
      </c>
      <c r="W82" s="155" t="s">
        <v>505</v>
      </c>
      <c r="X82" s="155" t="s">
        <v>505</v>
      </c>
      <c r="Y82" s="155" t="s">
        <v>505</v>
      </c>
      <c r="Z82" s="155" t="s">
        <v>505</v>
      </c>
      <c r="AA82" s="155" t="s">
        <v>505</v>
      </c>
      <c r="AB82" s="155" t="s">
        <v>505</v>
      </c>
      <c r="AC82" s="155" t="s">
        <v>505</v>
      </c>
      <c r="AD82" s="155" t="s">
        <v>505</v>
      </c>
      <c r="AE82" s="155" t="s">
        <v>505</v>
      </c>
      <c r="AF82" s="155" t="s">
        <v>505</v>
      </c>
      <c r="AG82" s="155" t="s">
        <v>505</v>
      </c>
      <c r="AH82" s="155" t="s">
        <v>505</v>
      </c>
      <c r="AI82" s="155" t="s">
        <v>505</v>
      </c>
    </row>
    <row r="83" spans="1:35" s="86" customFormat="1" x14ac:dyDescent="0.2">
      <c r="A83" s="162" t="s">
        <v>509</v>
      </c>
      <c r="B83" s="162" t="s">
        <v>465</v>
      </c>
      <c r="C83" s="162" t="s">
        <v>466</v>
      </c>
      <c r="D83" s="154" t="s">
        <v>505</v>
      </c>
      <c r="E83" s="154" t="s">
        <v>505</v>
      </c>
      <c r="F83" s="155" t="s">
        <v>505</v>
      </c>
      <c r="G83" s="154" t="s">
        <v>505</v>
      </c>
      <c r="H83" s="154" t="s">
        <v>505</v>
      </c>
      <c r="I83" s="154" t="s">
        <v>505</v>
      </c>
      <c r="J83" s="154" t="s">
        <v>505</v>
      </c>
      <c r="K83" s="154" t="s">
        <v>505</v>
      </c>
      <c r="L83" s="154" t="s">
        <v>505</v>
      </c>
      <c r="M83" s="155" t="s">
        <v>505</v>
      </c>
      <c r="N83" s="155" t="s">
        <v>505</v>
      </c>
      <c r="O83" s="155" t="s">
        <v>505</v>
      </c>
      <c r="P83" s="155" t="s">
        <v>505</v>
      </c>
      <c r="Q83" s="155" t="s">
        <v>505</v>
      </c>
      <c r="R83" s="155" t="s">
        <v>505</v>
      </c>
      <c r="S83" s="155" t="s">
        <v>505</v>
      </c>
      <c r="T83" s="155" t="s">
        <v>505</v>
      </c>
      <c r="U83" s="155" t="s">
        <v>505</v>
      </c>
      <c r="V83" s="155" t="s">
        <v>505</v>
      </c>
      <c r="W83" s="155" t="s">
        <v>505</v>
      </c>
      <c r="X83" s="155" t="s">
        <v>505</v>
      </c>
      <c r="Y83" s="155" t="s">
        <v>505</v>
      </c>
      <c r="Z83" s="155" t="s">
        <v>505</v>
      </c>
      <c r="AA83" s="155" t="s">
        <v>505</v>
      </c>
      <c r="AB83" s="155" t="s">
        <v>505</v>
      </c>
      <c r="AC83" s="155" t="s">
        <v>505</v>
      </c>
      <c r="AD83" s="155" t="s">
        <v>505</v>
      </c>
      <c r="AE83" s="155" t="s">
        <v>505</v>
      </c>
      <c r="AF83" s="155" t="s">
        <v>505</v>
      </c>
      <c r="AG83" s="155" t="s">
        <v>505</v>
      </c>
      <c r="AH83" s="155" t="s">
        <v>505</v>
      </c>
      <c r="AI83" s="155" t="s">
        <v>505</v>
      </c>
    </row>
    <row r="84" spans="1:35" s="86" customFormat="1" x14ac:dyDescent="0.2">
      <c r="A84" s="162" t="s">
        <v>509</v>
      </c>
      <c r="B84" s="162" t="s">
        <v>467</v>
      </c>
      <c r="C84" s="162" t="s">
        <v>468</v>
      </c>
      <c r="D84" s="154">
        <v>3241</v>
      </c>
      <c r="E84" s="154">
        <v>8972</v>
      </c>
      <c r="F84" s="155">
        <v>67.984038063080348</v>
      </c>
      <c r="G84" s="154">
        <v>651.23094999998125</v>
      </c>
      <c r="H84" s="154">
        <v>6.5396599999999978</v>
      </c>
      <c r="I84" s="154">
        <v>390.43260500000969</v>
      </c>
      <c r="J84" s="154">
        <v>64.642369000001153</v>
      </c>
      <c r="K84" s="154">
        <v>30.291065999999606</v>
      </c>
      <c r="L84" s="154">
        <v>315.62058200000268</v>
      </c>
      <c r="M84" s="155">
        <v>72.584813865356807</v>
      </c>
      <c r="N84" s="155">
        <v>1.0041998157489578</v>
      </c>
      <c r="O84" s="155">
        <v>1.476576689513196</v>
      </c>
      <c r="P84" s="155">
        <v>9.7498925138502841</v>
      </c>
      <c r="Q84" s="155">
        <v>31.043517067752767</v>
      </c>
      <c r="R84" s="155">
        <v>59.953017435676379</v>
      </c>
      <c r="S84" s="155">
        <v>43.516786112350616</v>
      </c>
      <c r="T84" s="155">
        <v>35.178397458760884</v>
      </c>
      <c r="U84" s="155">
        <v>80.838684566314541</v>
      </c>
      <c r="V84" s="155">
        <v>39.14291084942144</v>
      </c>
      <c r="W84" s="155">
        <v>16.556601106610845</v>
      </c>
      <c r="X84" s="155">
        <v>7.1168319011865515</v>
      </c>
      <c r="Y84" s="155">
        <v>7.5397710678242209</v>
      </c>
      <c r="Z84" s="155">
        <v>3.9540678556807007</v>
      </c>
      <c r="AA84" s="155">
        <v>198.2776359755201</v>
      </c>
      <c r="AB84" s="155">
        <v>26.402706109579615</v>
      </c>
      <c r="AC84" s="155">
        <v>50.293889446867425</v>
      </c>
      <c r="AD84" s="155">
        <v>83.115405290557376</v>
      </c>
      <c r="AE84" s="155">
        <v>9.7326178798754626</v>
      </c>
      <c r="AF84" s="155">
        <v>7.1519768295645711</v>
      </c>
      <c r="AG84" s="155">
        <v>27.288493312527475</v>
      </c>
      <c r="AH84" s="155">
        <v>61.232784548804155</v>
      </c>
      <c r="AI84" s="155">
        <v>35.57743138464761</v>
      </c>
    </row>
    <row r="85" spans="1:35" s="86" customFormat="1" x14ac:dyDescent="0.2">
      <c r="A85" s="162" t="s">
        <v>509</v>
      </c>
      <c r="B85" s="162" t="s">
        <v>469</v>
      </c>
      <c r="C85" s="162" t="s">
        <v>470</v>
      </c>
      <c r="D85" s="154">
        <v>2091</v>
      </c>
      <c r="E85" s="154">
        <v>4494</v>
      </c>
      <c r="F85" s="155">
        <v>69.21285514671635</v>
      </c>
      <c r="G85" s="154">
        <v>557.1039699999917</v>
      </c>
      <c r="H85" s="154">
        <v>27.073490999999997</v>
      </c>
      <c r="I85" s="154">
        <v>229.16435899999973</v>
      </c>
      <c r="J85" s="154">
        <v>42.68059600000052</v>
      </c>
      <c r="K85" s="154">
        <v>34.868877999999732</v>
      </c>
      <c r="L85" s="154">
        <v>179.8678369999997</v>
      </c>
      <c r="M85" s="155">
        <v>123.96617044948636</v>
      </c>
      <c r="N85" s="155">
        <v>4.8596837319253714</v>
      </c>
      <c r="O85" s="155">
        <v>5.9310788964669312</v>
      </c>
      <c r="P85" s="155">
        <v>12.27161106879533</v>
      </c>
      <c r="Q85" s="155">
        <v>41.81687460821194</v>
      </c>
      <c r="R85" s="155">
        <v>41.134935548925121</v>
      </c>
      <c r="S85" s="155">
        <v>50.993404316866872</v>
      </c>
      <c r="T85" s="155">
        <v>40.023995772140566</v>
      </c>
      <c r="U85" s="155">
        <v>78.488573783849134</v>
      </c>
      <c r="V85" s="155">
        <v>24.663947078634955</v>
      </c>
      <c r="W85" s="155">
        <v>18.624447617528766</v>
      </c>
      <c r="X85" s="155">
        <v>5.2495579954313936</v>
      </c>
      <c r="Y85" s="155">
        <v>15.001682475818864</v>
      </c>
      <c r="Z85" s="155">
        <v>15.551158894460492</v>
      </c>
      <c r="AA85" s="155">
        <v>108.16544543047127</v>
      </c>
      <c r="AB85" s="155">
        <v>13.945231755814744</v>
      </c>
      <c r="AC85" s="155">
        <v>42.984546824294625</v>
      </c>
      <c r="AD85" s="155">
        <v>70.322497288295565</v>
      </c>
      <c r="AE85" s="155">
        <v>6.8072940577975052</v>
      </c>
      <c r="AF85" s="155">
        <v>22.870208653906825</v>
      </c>
      <c r="AG85" s="155">
        <v>68.103851134847289</v>
      </c>
      <c r="AH85" s="155">
        <v>119.40422745019113</v>
      </c>
      <c r="AI85" s="155">
        <v>14.009333282942112</v>
      </c>
    </row>
    <row r="86" spans="1:35" s="86" customFormat="1" x14ac:dyDescent="0.2">
      <c r="A86" s="162" t="s">
        <v>509</v>
      </c>
      <c r="B86" s="162" t="s">
        <v>471</v>
      </c>
      <c r="C86" s="162" t="s">
        <v>472</v>
      </c>
      <c r="D86" s="154">
        <v>6891</v>
      </c>
      <c r="E86" s="154">
        <v>19611</v>
      </c>
      <c r="F86" s="155">
        <v>59.621170258488362</v>
      </c>
      <c r="G86" s="154">
        <v>2420.7460399999941</v>
      </c>
      <c r="H86" s="154">
        <v>68.203243000000001</v>
      </c>
      <c r="I86" s="154">
        <v>1327.2898899999918</v>
      </c>
      <c r="J86" s="154">
        <v>225.00802800002049</v>
      </c>
      <c r="K86" s="154">
        <v>660.56379099995274</v>
      </c>
      <c r="L86" s="154">
        <v>1061.9425949999779</v>
      </c>
      <c r="M86" s="155">
        <v>123.43817449390617</v>
      </c>
      <c r="N86" s="155">
        <v>2.8174472610105012</v>
      </c>
      <c r="O86" s="155">
        <v>3.303992950539806</v>
      </c>
      <c r="P86" s="155">
        <v>6.153501981083771</v>
      </c>
      <c r="Q86" s="155">
        <v>35.423226489685952</v>
      </c>
      <c r="R86" s="155">
        <v>54.829786688404333</v>
      </c>
      <c r="S86" s="155">
        <v>67.68088776706908</v>
      </c>
      <c r="T86" s="155">
        <v>54.150354137982653</v>
      </c>
      <c r="U86" s="155">
        <v>80.008339022305407</v>
      </c>
      <c r="V86" s="155">
        <v>25.917959290297095</v>
      </c>
      <c r="W86" s="155">
        <v>16.952440434848928</v>
      </c>
      <c r="X86" s="155">
        <v>4.853663501190673</v>
      </c>
      <c r="Y86" s="155">
        <v>49.886347182400449</v>
      </c>
      <c r="Z86" s="155">
        <v>17.864239485732419</v>
      </c>
      <c r="AA86" s="155">
        <v>25.945314870223189</v>
      </c>
      <c r="AB86" s="155">
        <v>13.272383923312841</v>
      </c>
      <c r="AC86" s="155">
        <v>56.409515625490656</v>
      </c>
      <c r="AD86" s="155">
        <v>87.106411390934696</v>
      </c>
      <c r="AE86" s="155">
        <v>4.7416841551955153</v>
      </c>
      <c r="AF86" s="155">
        <v>8.151904453863585</v>
      </c>
      <c r="AG86" s="155">
        <v>86.446882871856332</v>
      </c>
      <c r="AH86" s="155">
        <v>144.78859324186132</v>
      </c>
      <c r="AI86" s="155">
        <v>18.607706720746663</v>
      </c>
    </row>
    <row r="87" spans="1:35" s="86" customFormat="1" x14ac:dyDescent="0.2">
      <c r="A87" s="162" t="s">
        <v>509</v>
      </c>
      <c r="B87" s="162" t="s">
        <v>473</v>
      </c>
      <c r="C87" s="162" t="s">
        <v>474</v>
      </c>
      <c r="D87" s="154">
        <v>4513</v>
      </c>
      <c r="E87" s="154">
        <v>3852</v>
      </c>
      <c r="F87" s="155">
        <v>86.377211118768656</v>
      </c>
      <c r="G87" s="154">
        <v>399.56166999998567</v>
      </c>
      <c r="H87" s="154">
        <v>4.3795420000000016</v>
      </c>
      <c r="I87" s="154">
        <v>210.99282399999137</v>
      </c>
      <c r="J87" s="154">
        <v>39.885007000000179</v>
      </c>
      <c r="K87" s="154">
        <v>15.679905999999772</v>
      </c>
      <c r="L87" s="154">
        <v>166.84582499999726</v>
      </c>
      <c r="M87" s="155">
        <v>103.72836708203158</v>
      </c>
      <c r="N87" s="155">
        <v>1.0960866191194363</v>
      </c>
      <c r="O87" s="155">
        <v>0.68962897266739365</v>
      </c>
      <c r="P87" s="155">
        <v>5.7819041353950444</v>
      </c>
      <c r="Q87" s="155">
        <v>42.022860990259247</v>
      </c>
      <c r="R87" s="155">
        <v>52.806072214083734</v>
      </c>
      <c r="S87" s="155">
        <v>54.774876427827458</v>
      </c>
      <c r="T87" s="155">
        <v>43.314077102803033</v>
      </c>
      <c r="U87" s="155">
        <v>79.076540062805208</v>
      </c>
      <c r="V87" s="155">
        <v>55.310003143583174</v>
      </c>
      <c r="W87" s="155">
        <v>18.903489817265921</v>
      </c>
      <c r="X87" s="155">
        <v>6.6919341887827919</v>
      </c>
      <c r="Y87" s="155">
        <v>6.5762339115788704</v>
      </c>
      <c r="Z87" s="155">
        <v>5.2669880277176908</v>
      </c>
      <c r="AA87" s="155">
        <v>233.80720643655565</v>
      </c>
      <c r="AB87" s="155">
        <v>16.821741360296176</v>
      </c>
      <c r="AC87" s="155">
        <v>60.55727255468539</v>
      </c>
      <c r="AD87" s="155">
        <v>75.848174690369703</v>
      </c>
      <c r="AE87" s="155">
        <v>9.9258644792188253</v>
      </c>
      <c r="AF87" s="155">
        <v>14.225960830401993</v>
      </c>
      <c r="AG87" s="155">
        <v>61.553456126685155</v>
      </c>
      <c r="AH87" s="155">
        <v>77.363765595885937</v>
      </c>
      <c r="AI87" s="155">
        <v>11.547205553586949</v>
      </c>
    </row>
    <row r="88" spans="1:35" s="86" customFormat="1" x14ac:dyDescent="0.2">
      <c r="A88" s="162" t="s">
        <v>509</v>
      </c>
      <c r="B88" s="162" t="s">
        <v>475</v>
      </c>
      <c r="C88" s="162" t="s">
        <v>476</v>
      </c>
      <c r="D88" s="154">
        <v>4513</v>
      </c>
      <c r="E88" s="154">
        <v>3852</v>
      </c>
      <c r="F88" s="155">
        <v>86.377211118768656</v>
      </c>
      <c r="G88" s="154">
        <v>399.56166999998567</v>
      </c>
      <c r="H88" s="154">
        <v>4.3795420000000016</v>
      </c>
      <c r="I88" s="154">
        <v>210.99282399999137</v>
      </c>
      <c r="J88" s="154">
        <v>39.885007000000179</v>
      </c>
      <c r="K88" s="154">
        <v>15.679905999999772</v>
      </c>
      <c r="L88" s="154">
        <v>166.84582499999726</v>
      </c>
      <c r="M88" s="155">
        <v>103.72836708203158</v>
      </c>
      <c r="N88" s="155">
        <v>1.0960866191194363</v>
      </c>
      <c r="O88" s="155">
        <v>0.68962897266739365</v>
      </c>
      <c r="P88" s="155">
        <v>5.7819041353950444</v>
      </c>
      <c r="Q88" s="155">
        <v>42.022860990259247</v>
      </c>
      <c r="R88" s="155">
        <v>52.806072214083734</v>
      </c>
      <c r="S88" s="155">
        <v>54.774876427827458</v>
      </c>
      <c r="T88" s="155">
        <v>43.314077102803033</v>
      </c>
      <c r="U88" s="155">
        <v>79.076540062805208</v>
      </c>
      <c r="V88" s="155">
        <v>55.310003143583174</v>
      </c>
      <c r="W88" s="155">
        <v>18.903489817265921</v>
      </c>
      <c r="X88" s="155">
        <v>6.6919341887827919</v>
      </c>
      <c r="Y88" s="155">
        <v>6.5762339115788704</v>
      </c>
      <c r="Z88" s="155">
        <v>5.2669880277176908</v>
      </c>
      <c r="AA88" s="155">
        <v>233.80720643655565</v>
      </c>
      <c r="AB88" s="155">
        <v>16.821741360296176</v>
      </c>
      <c r="AC88" s="155">
        <v>60.55727255468539</v>
      </c>
      <c r="AD88" s="155">
        <v>75.848174690369703</v>
      </c>
      <c r="AE88" s="155">
        <v>9.9258644792188253</v>
      </c>
      <c r="AF88" s="155">
        <v>14.225960830401993</v>
      </c>
      <c r="AG88" s="155">
        <v>61.553456126685155</v>
      </c>
      <c r="AH88" s="155">
        <v>77.363765595885937</v>
      </c>
      <c r="AI88" s="155">
        <v>11.547205553586949</v>
      </c>
    </row>
    <row r="89" spans="1:35" s="86" customFormat="1" x14ac:dyDescent="0.2">
      <c r="A89" s="162" t="s">
        <v>509</v>
      </c>
      <c r="B89" s="162" t="s">
        <v>477</v>
      </c>
      <c r="C89" s="162" t="s">
        <v>478</v>
      </c>
      <c r="D89" s="154">
        <v>15789</v>
      </c>
      <c r="E89" s="154">
        <v>14226</v>
      </c>
      <c r="F89" s="155">
        <v>99.245019224047539</v>
      </c>
      <c r="G89" s="154">
        <v>3102.4759900001491</v>
      </c>
      <c r="H89" s="154">
        <v>3.6294519999999997</v>
      </c>
      <c r="I89" s="154">
        <v>2241.844622000121</v>
      </c>
      <c r="J89" s="154">
        <v>1099.5421050000966</v>
      </c>
      <c r="K89" s="154">
        <v>63.933194000002338</v>
      </c>
      <c r="L89" s="154">
        <v>1016.0246950000483</v>
      </c>
      <c r="M89" s="155">
        <v>218.08491424154008</v>
      </c>
      <c r="N89" s="155">
        <v>0.11698565957314064</v>
      </c>
      <c r="O89" s="155">
        <v>0.42408533132140097</v>
      </c>
      <c r="P89" s="155">
        <v>10.759403293466709</v>
      </c>
      <c r="Q89" s="155">
        <v>31.088149599496617</v>
      </c>
      <c r="R89" s="155">
        <v>72.25985403999897</v>
      </c>
      <c r="S89" s="155">
        <v>157.58784071419382</v>
      </c>
      <c r="T89" s="155">
        <v>71.420265359204848</v>
      </c>
      <c r="U89" s="155">
        <v>45.320923895857462</v>
      </c>
      <c r="V89" s="155">
        <v>40.348022949541253</v>
      </c>
      <c r="W89" s="155">
        <v>49.046311872368342</v>
      </c>
      <c r="X89" s="155">
        <v>33.127288085797055</v>
      </c>
      <c r="Y89" s="155">
        <v>2.7848256240369191</v>
      </c>
      <c r="Z89" s="155">
        <v>0.89159592287087508</v>
      </c>
      <c r="AA89" s="155">
        <v>1695.0853055741738</v>
      </c>
      <c r="AB89" s="155">
        <v>202.29436388329805</v>
      </c>
      <c r="AC89" s="155">
        <v>65.175085833349428</v>
      </c>
      <c r="AD89" s="155">
        <v>59.753963985738821</v>
      </c>
      <c r="AE89" s="155">
        <v>31.345899306169965</v>
      </c>
      <c r="AF89" s="155">
        <v>8.9001367080873273</v>
      </c>
      <c r="AG89" s="155">
        <v>38.207205750034198</v>
      </c>
      <c r="AH89" s="155">
        <v>46.081705335752581</v>
      </c>
      <c r="AI89" s="155">
        <v>18.638528239304076</v>
      </c>
    </row>
    <row r="90" spans="1:35" s="86" customFormat="1" x14ac:dyDescent="0.2">
      <c r="A90" s="162" t="s">
        <v>509</v>
      </c>
      <c r="B90" s="162" t="s">
        <v>479</v>
      </c>
      <c r="C90" s="162" t="s">
        <v>480</v>
      </c>
      <c r="D90" s="154" t="s">
        <v>505</v>
      </c>
      <c r="E90" s="154" t="s">
        <v>505</v>
      </c>
      <c r="F90" s="155" t="s">
        <v>505</v>
      </c>
      <c r="G90" s="154" t="s">
        <v>505</v>
      </c>
      <c r="H90" s="154" t="s">
        <v>505</v>
      </c>
      <c r="I90" s="154" t="s">
        <v>505</v>
      </c>
      <c r="J90" s="154" t="s">
        <v>505</v>
      </c>
      <c r="K90" s="154" t="s">
        <v>505</v>
      </c>
      <c r="L90" s="154" t="s">
        <v>505</v>
      </c>
      <c r="M90" s="155" t="s">
        <v>505</v>
      </c>
      <c r="N90" s="155" t="s">
        <v>505</v>
      </c>
      <c r="O90" s="155" t="s">
        <v>505</v>
      </c>
      <c r="P90" s="155" t="s">
        <v>505</v>
      </c>
      <c r="Q90" s="155" t="s">
        <v>505</v>
      </c>
      <c r="R90" s="155" t="s">
        <v>505</v>
      </c>
      <c r="S90" s="155" t="s">
        <v>505</v>
      </c>
      <c r="T90" s="155" t="s">
        <v>505</v>
      </c>
      <c r="U90" s="155" t="s">
        <v>505</v>
      </c>
      <c r="V90" s="155" t="s">
        <v>505</v>
      </c>
      <c r="W90" s="155" t="s">
        <v>505</v>
      </c>
      <c r="X90" s="155" t="s">
        <v>505</v>
      </c>
      <c r="Y90" s="155" t="s">
        <v>505</v>
      </c>
      <c r="Z90" s="155" t="s">
        <v>505</v>
      </c>
      <c r="AA90" s="155" t="s">
        <v>505</v>
      </c>
      <c r="AB90" s="155" t="s">
        <v>505</v>
      </c>
      <c r="AC90" s="155" t="s">
        <v>505</v>
      </c>
      <c r="AD90" s="155" t="s">
        <v>505</v>
      </c>
      <c r="AE90" s="155" t="s">
        <v>505</v>
      </c>
      <c r="AF90" s="155" t="s">
        <v>505</v>
      </c>
      <c r="AG90" s="155" t="s">
        <v>505</v>
      </c>
      <c r="AH90" s="155" t="s">
        <v>505</v>
      </c>
      <c r="AI90" s="155" t="s">
        <v>505</v>
      </c>
    </row>
    <row r="91" spans="1:35" s="86" customFormat="1" x14ac:dyDescent="0.2">
      <c r="A91" s="162" t="s">
        <v>509</v>
      </c>
      <c r="B91" s="162" t="s">
        <v>481</v>
      </c>
      <c r="C91" s="162" t="s">
        <v>482</v>
      </c>
      <c r="D91" s="154" t="s">
        <v>505</v>
      </c>
      <c r="E91" s="154" t="s">
        <v>505</v>
      </c>
      <c r="F91" s="155" t="s">
        <v>505</v>
      </c>
      <c r="G91" s="154" t="s">
        <v>505</v>
      </c>
      <c r="H91" s="154" t="s">
        <v>505</v>
      </c>
      <c r="I91" s="154" t="s">
        <v>505</v>
      </c>
      <c r="J91" s="154" t="s">
        <v>505</v>
      </c>
      <c r="K91" s="154" t="s">
        <v>505</v>
      </c>
      <c r="L91" s="154" t="s">
        <v>505</v>
      </c>
      <c r="M91" s="155" t="s">
        <v>505</v>
      </c>
      <c r="N91" s="155" t="s">
        <v>505</v>
      </c>
      <c r="O91" s="155" t="s">
        <v>505</v>
      </c>
      <c r="P91" s="155" t="s">
        <v>505</v>
      </c>
      <c r="Q91" s="155" t="s">
        <v>505</v>
      </c>
      <c r="R91" s="155" t="s">
        <v>505</v>
      </c>
      <c r="S91" s="155" t="s">
        <v>505</v>
      </c>
      <c r="T91" s="155" t="s">
        <v>505</v>
      </c>
      <c r="U91" s="155" t="s">
        <v>505</v>
      </c>
      <c r="V91" s="155" t="s">
        <v>505</v>
      </c>
      <c r="W91" s="155" t="s">
        <v>505</v>
      </c>
      <c r="X91" s="155" t="s">
        <v>505</v>
      </c>
      <c r="Y91" s="155" t="s">
        <v>505</v>
      </c>
      <c r="Z91" s="155" t="s">
        <v>505</v>
      </c>
      <c r="AA91" s="155" t="s">
        <v>505</v>
      </c>
      <c r="AB91" s="155" t="s">
        <v>505</v>
      </c>
      <c r="AC91" s="155" t="s">
        <v>505</v>
      </c>
      <c r="AD91" s="155" t="s">
        <v>505</v>
      </c>
      <c r="AE91" s="155" t="s">
        <v>505</v>
      </c>
      <c r="AF91" s="155" t="s">
        <v>505</v>
      </c>
      <c r="AG91" s="155" t="s">
        <v>505</v>
      </c>
      <c r="AH91" s="155" t="s">
        <v>505</v>
      </c>
      <c r="AI91" s="155" t="s">
        <v>505</v>
      </c>
    </row>
    <row r="92" spans="1:35" s="86" customFormat="1" x14ac:dyDescent="0.2">
      <c r="A92" s="162" t="s">
        <v>509</v>
      </c>
      <c r="B92" s="162" t="s">
        <v>483</v>
      </c>
      <c r="C92" s="162" t="s">
        <v>484</v>
      </c>
      <c r="D92" s="154" t="s">
        <v>505</v>
      </c>
      <c r="E92" s="154" t="s">
        <v>505</v>
      </c>
      <c r="F92" s="155" t="s">
        <v>505</v>
      </c>
      <c r="G92" s="154" t="s">
        <v>505</v>
      </c>
      <c r="H92" s="154" t="s">
        <v>505</v>
      </c>
      <c r="I92" s="154" t="s">
        <v>505</v>
      </c>
      <c r="J92" s="154" t="s">
        <v>505</v>
      </c>
      <c r="K92" s="154" t="s">
        <v>505</v>
      </c>
      <c r="L92" s="154" t="s">
        <v>505</v>
      </c>
      <c r="M92" s="155" t="s">
        <v>505</v>
      </c>
      <c r="N92" s="155" t="s">
        <v>505</v>
      </c>
      <c r="O92" s="155" t="s">
        <v>505</v>
      </c>
      <c r="P92" s="155" t="s">
        <v>505</v>
      </c>
      <c r="Q92" s="155" t="s">
        <v>505</v>
      </c>
      <c r="R92" s="155" t="s">
        <v>505</v>
      </c>
      <c r="S92" s="155" t="s">
        <v>505</v>
      </c>
      <c r="T92" s="155" t="s">
        <v>505</v>
      </c>
      <c r="U92" s="155" t="s">
        <v>505</v>
      </c>
      <c r="V92" s="155" t="s">
        <v>505</v>
      </c>
      <c r="W92" s="155" t="s">
        <v>505</v>
      </c>
      <c r="X92" s="155" t="s">
        <v>505</v>
      </c>
      <c r="Y92" s="155" t="s">
        <v>505</v>
      </c>
      <c r="Z92" s="155" t="s">
        <v>505</v>
      </c>
      <c r="AA92" s="155" t="s">
        <v>505</v>
      </c>
      <c r="AB92" s="155" t="s">
        <v>505</v>
      </c>
      <c r="AC92" s="155" t="s">
        <v>505</v>
      </c>
      <c r="AD92" s="155" t="s">
        <v>505</v>
      </c>
      <c r="AE92" s="155" t="s">
        <v>505</v>
      </c>
      <c r="AF92" s="155" t="s">
        <v>505</v>
      </c>
      <c r="AG92" s="155" t="s">
        <v>505</v>
      </c>
      <c r="AH92" s="155" t="s">
        <v>505</v>
      </c>
      <c r="AI92" s="155" t="s">
        <v>505</v>
      </c>
    </row>
    <row r="93" spans="1:35" s="86" customFormat="1" x14ac:dyDescent="0.2">
      <c r="A93" s="162" t="s">
        <v>509</v>
      </c>
      <c r="B93" s="162" t="s">
        <v>485</v>
      </c>
      <c r="C93" s="162" t="s">
        <v>486</v>
      </c>
      <c r="D93" s="154">
        <v>5719</v>
      </c>
      <c r="E93" s="154">
        <v>722</v>
      </c>
      <c r="F93" s="155">
        <v>95.877659574468083</v>
      </c>
      <c r="G93" s="154">
        <v>150.40062500001741</v>
      </c>
      <c r="H93" s="154">
        <v>1.2675830000000001</v>
      </c>
      <c r="I93" s="154">
        <v>48.676439999996013</v>
      </c>
      <c r="J93" s="154">
        <v>24.712295000000708</v>
      </c>
      <c r="K93" s="154">
        <v>8.6873090000010667</v>
      </c>
      <c r="L93" s="154">
        <v>50.78133299999601</v>
      </c>
      <c r="M93" s="155">
        <v>208.31111495847287</v>
      </c>
      <c r="N93" s="155">
        <v>0.84280434339940646</v>
      </c>
      <c r="O93" s="155">
        <v>1.4437189207455823</v>
      </c>
      <c r="P93" s="155">
        <v>15.735916849629811</v>
      </c>
      <c r="Q93" s="155">
        <v>43.886495675541532</v>
      </c>
      <c r="R93" s="155">
        <v>32.364519761796458</v>
      </c>
      <c r="S93" s="155">
        <v>67.418891966753478</v>
      </c>
      <c r="T93" s="155">
        <v>70.334256232681454</v>
      </c>
      <c r="U93" s="155">
        <v>104.324254197719</v>
      </c>
      <c r="V93" s="155">
        <v>35.767908357730398</v>
      </c>
      <c r="W93" s="155">
        <v>50.768492930055551</v>
      </c>
      <c r="X93" s="155">
        <v>9.4413390901777952</v>
      </c>
      <c r="Y93" s="155">
        <v>13.539323641362493</v>
      </c>
      <c r="Z93" s="155">
        <v>1.5499633762339105</v>
      </c>
      <c r="AA93" s="155">
        <v>387.43952980072964</v>
      </c>
      <c r="AB93" s="155">
        <v>26.082666839366169</v>
      </c>
      <c r="AC93" s="155">
        <v>60.713618252483585</v>
      </c>
      <c r="AD93" s="155">
        <v>63.269758160804898</v>
      </c>
      <c r="AE93" s="155">
        <v>11.0093468326374</v>
      </c>
      <c r="AF93" s="155">
        <v>25.720895006561211</v>
      </c>
      <c r="AG93" s="155">
        <v>131.22720775624026</v>
      </c>
      <c r="AH93" s="155">
        <v>68.172636544663106</v>
      </c>
      <c r="AI93" s="155">
        <v>9.7459050354402255</v>
      </c>
    </row>
    <row r="94" spans="1:35" s="86" customFormat="1" x14ac:dyDescent="0.2">
      <c r="A94" s="162" t="s">
        <v>509</v>
      </c>
      <c r="B94" s="162" t="s">
        <v>487</v>
      </c>
      <c r="C94" s="162" t="s">
        <v>488</v>
      </c>
      <c r="D94" s="154" t="s">
        <v>505</v>
      </c>
      <c r="E94" s="154" t="s">
        <v>505</v>
      </c>
      <c r="F94" s="155" t="s">
        <v>505</v>
      </c>
      <c r="G94" s="154" t="s">
        <v>505</v>
      </c>
      <c r="H94" s="154" t="s">
        <v>505</v>
      </c>
      <c r="I94" s="154" t="s">
        <v>505</v>
      </c>
      <c r="J94" s="154" t="s">
        <v>505</v>
      </c>
      <c r="K94" s="154" t="s">
        <v>505</v>
      </c>
      <c r="L94" s="154" t="s">
        <v>505</v>
      </c>
      <c r="M94" s="155" t="s">
        <v>505</v>
      </c>
      <c r="N94" s="155" t="s">
        <v>505</v>
      </c>
      <c r="O94" s="155" t="s">
        <v>505</v>
      </c>
      <c r="P94" s="155" t="s">
        <v>505</v>
      </c>
      <c r="Q94" s="155" t="s">
        <v>505</v>
      </c>
      <c r="R94" s="155" t="s">
        <v>505</v>
      </c>
      <c r="S94" s="155" t="s">
        <v>505</v>
      </c>
      <c r="T94" s="155" t="s">
        <v>505</v>
      </c>
      <c r="U94" s="155" t="s">
        <v>505</v>
      </c>
      <c r="V94" s="155" t="s">
        <v>505</v>
      </c>
      <c r="W94" s="155" t="s">
        <v>505</v>
      </c>
      <c r="X94" s="155" t="s">
        <v>505</v>
      </c>
      <c r="Y94" s="155" t="s">
        <v>505</v>
      </c>
      <c r="Z94" s="155" t="s">
        <v>505</v>
      </c>
      <c r="AA94" s="155" t="s">
        <v>505</v>
      </c>
      <c r="AB94" s="155" t="s">
        <v>505</v>
      </c>
      <c r="AC94" s="155" t="s">
        <v>505</v>
      </c>
      <c r="AD94" s="155" t="s">
        <v>505</v>
      </c>
      <c r="AE94" s="155" t="s">
        <v>505</v>
      </c>
      <c r="AF94" s="155" t="s">
        <v>505</v>
      </c>
      <c r="AG94" s="155" t="s">
        <v>505</v>
      </c>
      <c r="AH94" s="155" t="s">
        <v>505</v>
      </c>
      <c r="AI94" s="155" t="s">
        <v>505</v>
      </c>
    </row>
    <row r="95" spans="1:35" s="86" customFormat="1" x14ac:dyDescent="0.2">
      <c r="A95" s="162" t="s">
        <v>509</v>
      </c>
      <c r="B95" s="162" t="s">
        <v>489</v>
      </c>
      <c r="C95" s="162" t="s">
        <v>490</v>
      </c>
      <c r="D95" s="154" t="s">
        <v>505</v>
      </c>
      <c r="E95" s="154" t="s">
        <v>505</v>
      </c>
      <c r="F95" s="155" t="s">
        <v>505</v>
      </c>
      <c r="G95" s="154" t="s">
        <v>505</v>
      </c>
      <c r="H95" s="154" t="s">
        <v>505</v>
      </c>
      <c r="I95" s="154" t="s">
        <v>505</v>
      </c>
      <c r="J95" s="154" t="s">
        <v>505</v>
      </c>
      <c r="K95" s="154" t="s">
        <v>505</v>
      </c>
      <c r="L95" s="154" t="s">
        <v>505</v>
      </c>
      <c r="M95" s="155" t="s">
        <v>505</v>
      </c>
      <c r="N95" s="155" t="s">
        <v>505</v>
      </c>
      <c r="O95" s="155" t="s">
        <v>505</v>
      </c>
      <c r="P95" s="155" t="s">
        <v>505</v>
      </c>
      <c r="Q95" s="155" t="s">
        <v>505</v>
      </c>
      <c r="R95" s="155" t="s">
        <v>505</v>
      </c>
      <c r="S95" s="155" t="s">
        <v>505</v>
      </c>
      <c r="T95" s="155" t="s">
        <v>505</v>
      </c>
      <c r="U95" s="155" t="s">
        <v>505</v>
      </c>
      <c r="V95" s="155" t="s">
        <v>505</v>
      </c>
      <c r="W95" s="155" t="s">
        <v>505</v>
      </c>
      <c r="X95" s="155" t="s">
        <v>505</v>
      </c>
      <c r="Y95" s="155" t="s">
        <v>505</v>
      </c>
      <c r="Z95" s="155" t="s">
        <v>505</v>
      </c>
      <c r="AA95" s="155" t="s">
        <v>505</v>
      </c>
      <c r="AB95" s="155" t="s">
        <v>505</v>
      </c>
      <c r="AC95" s="155" t="s">
        <v>505</v>
      </c>
      <c r="AD95" s="155" t="s">
        <v>505</v>
      </c>
      <c r="AE95" s="155" t="s">
        <v>505</v>
      </c>
      <c r="AF95" s="155" t="s">
        <v>505</v>
      </c>
      <c r="AG95" s="155" t="s">
        <v>505</v>
      </c>
      <c r="AH95" s="155" t="s">
        <v>505</v>
      </c>
      <c r="AI95" s="155" t="s">
        <v>505</v>
      </c>
    </row>
    <row r="96" spans="1:35" s="86" customFormat="1" x14ac:dyDescent="0.2">
      <c r="A96" s="162" t="s">
        <v>509</v>
      </c>
      <c r="B96" s="162" t="s">
        <v>491</v>
      </c>
      <c r="C96" s="162" t="s">
        <v>492</v>
      </c>
      <c r="D96" s="154" t="s">
        <v>505</v>
      </c>
      <c r="E96" s="154" t="s">
        <v>505</v>
      </c>
      <c r="F96" s="155" t="s">
        <v>505</v>
      </c>
      <c r="G96" s="154" t="s">
        <v>505</v>
      </c>
      <c r="H96" s="154" t="s">
        <v>505</v>
      </c>
      <c r="I96" s="154" t="s">
        <v>505</v>
      </c>
      <c r="J96" s="154" t="s">
        <v>505</v>
      </c>
      <c r="K96" s="154" t="s">
        <v>505</v>
      </c>
      <c r="L96" s="154" t="s">
        <v>505</v>
      </c>
      <c r="M96" s="155" t="s">
        <v>505</v>
      </c>
      <c r="N96" s="155" t="s">
        <v>505</v>
      </c>
      <c r="O96" s="155" t="s">
        <v>505</v>
      </c>
      <c r="P96" s="155" t="s">
        <v>505</v>
      </c>
      <c r="Q96" s="155" t="s">
        <v>505</v>
      </c>
      <c r="R96" s="155" t="s">
        <v>505</v>
      </c>
      <c r="S96" s="155" t="s">
        <v>505</v>
      </c>
      <c r="T96" s="155" t="s">
        <v>505</v>
      </c>
      <c r="U96" s="155" t="s">
        <v>505</v>
      </c>
      <c r="V96" s="155" t="s">
        <v>505</v>
      </c>
      <c r="W96" s="155" t="s">
        <v>505</v>
      </c>
      <c r="X96" s="155" t="s">
        <v>505</v>
      </c>
      <c r="Y96" s="155" t="s">
        <v>505</v>
      </c>
      <c r="Z96" s="155" t="s">
        <v>505</v>
      </c>
      <c r="AA96" s="155" t="s">
        <v>505</v>
      </c>
      <c r="AB96" s="155" t="s">
        <v>505</v>
      </c>
      <c r="AC96" s="155" t="s">
        <v>505</v>
      </c>
      <c r="AD96" s="155" t="s">
        <v>505</v>
      </c>
      <c r="AE96" s="155" t="s">
        <v>505</v>
      </c>
      <c r="AF96" s="155" t="s">
        <v>505</v>
      </c>
      <c r="AG96" s="155" t="s">
        <v>505</v>
      </c>
      <c r="AH96" s="155" t="s">
        <v>505</v>
      </c>
      <c r="AI96" s="155" t="s">
        <v>505</v>
      </c>
    </row>
    <row r="97" spans="1:35" s="86" customFormat="1" x14ac:dyDescent="0.2">
      <c r="A97" s="162" t="s">
        <v>509</v>
      </c>
      <c r="B97" s="162" t="s">
        <v>493</v>
      </c>
      <c r="C97" s="162" t="s">
        <v>494</v>
      </c>
      <c r="D97" s="154">
        <v>8111</v>
      </c>
      <c r="E97" s="154">
        <v>5358</v>
      </c>
      <c r="F97" s="155">
        <v>94.014393540459892</v>
      </c>
      <c r="G97" s="154">
        <v>623.6586649999773</v>
      </c>
      <c r="H97" s="154">
        <v>3.4546740000000002</v>
      </c>
      <c r="I97" s="154">
        <v>283.45567000000779</v>
      </c>
      <c r="J97" s="154">
        <v>68.014069999999677</v>
      </c>
      <c r="K97" s="154">
        <v>89.002581000003062</v>
      </c>
      <c r="L97" s="154">
        <v>237.23724899999957</v>
      </c>
      <c r="M97" s="155">
        <v>116.39766050764788</v>
      </c>
      <c r="N97" s="155">
        <v>0.55393666341509518</v>
      </c>
      <c r="O97" s="155">
        <v>2.9290930782923796</v>
      </c>
      <c r="P97" s="155">
        <v>9.4301263282079884</v>
      </c>
      <c r="Q97" s="155">
        <v>38.348577145306216</v>
      </c>
      <c r="R97" s="155">
        <v>45.450450047065097</v>
      </c>
      <c r="S97" s="155">
        <v>52.903260544980924</v>
      </c>
      <c r="T97" s="155">
        <v>44.277202127659493</v>
      </c>
      <c r="U97" s="155">
        <v>83.694656381363998</v>
      </c>
      <c r="V97" s="155">
        <v>54.627252499094482</v>
      </c>
      <c r="W97" s="155">
        <v>23.994605576243298</v>
      </c>
      <c r="X97" s="155">
        <v>3.949481724911124</v>
      </c>
      <c r="Y97" s="155">
        <v>31.505463403728445</v>
      </c>
      <c r="Z97" s="155">
        <v>6.0009213531202352</v>
      </c>
      <c r="AA97" s="155">
        <v>84.24060402946283</v>
      </c>
      <c r="AB97" s="155">
        <v>8.7597547252653492</v>
      </c>
      <c r="AC97" s="155">
        <v>71.378123455299331</v>
      </c>
      <c r="AD97" s="155">
        <v>72.500241123383873</v>
      </c>
      <c r="AE97" s="155">
        <v>4.0056593281779076</v>
      </c>
      <c r="AF97" s="155">
        <v>23.494099548439369</v>
      </c>
      <c r="AG97" s="155">
        <v>144.91191937290222</v>
      </c>
      <c r="AH97" s="155">
        <v>51.113615710098081</v>
      </c>
      <c r="AI97" s="155">
        <v>3.7473209652909052</v>
      </c>
    </row>
    <row r="98" spans="1:35" s="86" customFormat="1" x14ac:dyDescent="0.2">
      <c r="A98" s="162" t="s">
        <v>509</v>
      </c>
      <c r="B98" s="162" t="s">
        <v>495</v>
      </c>
      <c r="C98" s="162" t="s">
        <v>496</v>
      </c>
      <c r="D98" s="154">
        <v>74</v>
      </c>
      <c r="E98" s="154">
        <v>513</v>
      </c>
      <c r="F98" s="155">
        <v>96.067415730337075</v>
      </c>
      <c r="G98" s="154">
        <v>48.855389999999986</v>
      </c>
      <c r="H98" s="154">
        <v>0.47548499999999994</v>
      </c>
      <c r="I98" s="154">
        <v>19.867864000000004</v>
      </c>
      <c r="J98" s="154">
        <v>-0.29319400000000312</v>
      </c>
      <c r="K98" s="154">
        <v>1.1401479999999995</v>
      </c>
      <c r="L98" s="154">
        <v>21.309310000000004</v>
      </c>
      <c r="M98" s="155">
        <v>95.234678362573064</v>
      </c>
      <c r="N98" s="155">
        <v>0.97324982975266416</v>
      </c>
      <c r="O98" s="155">
        <v>6.151461235424426</v>
      </c>
      <c r="P98" s="155">
        <v>3.3905938207998401</v>
      </c>
      <c r="Q98" s="155">
        <v>45.959574414131687</v>
      </c>
      <c r="R98" s="155">
        <v>40.666677719694825</v>
      </c>
      <c r="S98" s="155">
        <v>38.728779727095528</v>
      </c>
      <c r="T98" s="155">
        <v>41.538615984405467</v>
      </c>
      <c r="U98" s="155">
        <v>107.25516341364126</v>
      </c>
      <c r="V98" s="155">
        <v>4.9735268190897104</v>
      </c>
      <c r="W98" s="155">
        <v>-1.4757197854787161</v>
      </c>
      <c r="X98" s="155">
        <v>0.71380250981518845</v>
      </c>
      <c r="Y98" s="155">
        <v>5.6965959351611115</v>
      </c>
      <c r="Z98" s="155" t="s">
        <v>506</v>
      </c>
      <c r="AA98" s="155">
        <v>-5.0320889267316575</v>
      </c>
      <c r="AB98" s="155">
        <v>-1.9346585399667473</v>
      </c>
      <c r="AC98" s="155">
        <v>42.594194932888549</v>
      </c>
      <c r="AD98" s="155">
        <v>64.047449013099651</v>
      </c>
      <c r="AE98" s="155">
        <v>10.426394169655795</v>
      </c>
      <c r="AF98" s="155">
        <v>25.526156817244583</v>
      </c>
      <c r="AG98" s="155">
        <v>29.541557504873289</v>
      </c>
      <c r="AH98" s="155">
        <v>11.541187005099669</v>
      </c>
      <c r="AI98" s="155">
        <v>-1.6767550229877743</v>
      </c>
    </row>
    <row r="99" spans="1:35" s="86" customFormat="1" x14ac:dyDescent="0.2">
      <c r="A99" s="162" t="s">
        <v>509</v>
      </c>
      <c r="B99" s="162" t="s">
        <v>497</v>
      </c>
      <c r="C99" s="162" t="s">
        <v>498</v>
      </c>
      <c r="D99" s="154">
        <v>2111</v>
      </c>
      <c r="E99" s="154">
        <v>656</v>
      </c>
      <c r="F99" s="155">
        <v>65.763052208835333</v>
      </c>
      <c r="G99" s="154">
        <v>136.03468000000333</v>
      </c>
      <c r="H99" s="154">
        <v>1.3104550000000001</v>
      </c>
      <c r="I99" s="154">
        <v>54.461469999997149</v>
      </c>
      <c r="J99" s="154">
        <v>18.187717999999613</v>
      </c>
      <c r="K99" s="154">
        <v>5.6738970000000997</v>
      </c>
      <c r="L99" s="154">
        <v>34.06286300000157</v>
      </c>
      <c r="M99" s="155">
        <v>207.36993902439534</v>
      </c>
      <c r="N99" s="155">
        <v>0.96332420526880935</v>
      </c>
      <c r="O99" s="155">
        <v>35.584670003275171</v>
      </c>
      <c r="P99" s="155">
        <v>7.9555058922965189</v>
      </c>
      <c r="Q99" s="155">
        <v>23.474150098376374</v>
      </c>
      <c r="R99" s="155">
        <v>40.034989607058883</v>
      </c>
      <c r="S99" s="155">
        <v>83.020533536581013</v>
      </c>
      <c r="T99" s="155">
        <v>51.92509603658776</v>
      </c>
      <c r="U99" s="155">
        <v>62.544883566314589</v>
      </c>
      <c r="V99" s="155">
        <v>24.945159118060932</v>
      </c>
      <c r="W99" s="155">
        <v>33.39556938143712</v>
      </c>
      <c r="X99" s="155">
        <v>9.2827755392962015</v>
      </c>
      <c r="Y99" s="155">
        <v>8.7687778115219057</v>
      </c>
      <c r="Z99" s="155">
        <v>4.8446485504007635</v>
      </c>
      <c r="AA99" s="155">
        <v>318.30529228163675</v>
      </c>
      <c r="AB99" s="155">
        <v>43.466175845920247</v>
      </c>
      <c r="AC99" s="155">
        <v>50.998781364879811</v>
      </c>
      <c r="AD99" s="155">
        <v>53.677600442918973</v>
      </c>
      <c r="AE99" s="155">
        <v>27.331145925551542</v>
      </c>
      <c r="AF99" s="155">
        <v>18.991253631523712</v>
      </c>
      <c r="AG99" s="155">
        <v>63.785643292681073</v>
      </c>
      <c r="AH99" s="155">
        <v>68.093457704028609</v>
      </c>
      <c r="AI99" s="155">
        <v>30.84213431595979</v>
      </c>
    </row>
    <row r="100" spans="1:35" s="86" customFormat="1" x14ac:dyDescent="0.2">
      <c r="A100" s="162" t="s">
        <v>509</v>
      </c>
      <c r="B100" s="162" t="s">
        <v>499</v>
      </c>
      <c r="C100" s="162" t="s">
        <v>500</v>
      </c>
      <c r="D100" s="154">
        <v>9183</v>
      </c>
      <c r="E100" s="154">
        <v>6902</v>
      </c>
      <c r="F100" s="155">
        <v>87.614678899082563</v>
      </c>
      <c r="G100" s="154">
        <v>586.26084999992304</v>
      </c>
      <c r="H100" s="154">
        <v>1.3715010000000001</v>
      </c>
      <c r="I100" s="154">
        <v>326.72142700004326</v>
      </c>
      <c r="J100" s="154">
        <v>81.46916400000066</v>
      </c>
      <c r="K100" s="154">
        <v>29.359082999998233</v>
      </c>
      <c r="L100" s="154">
        <v>234.23720500000036</v>
      </c>
      <c r="M100" s="155">
        <v>84.940720081124752</v>
      </c>
      <c r="N100" s="155">
        <v>0.23394040383221565</v>
      </c>
      <c r="O100" s="155">
        <v>7.9854809497570036</v>
      </c>
      <c r="P100" s="155">
        <v>7.378198917336058</v>
      </c>
      <c r="Q100" s="155">
        <v>33.103157929423929</v>
      </c>
      <c r="R100" s="155">
        <v>55.729702401258109</v>
      </c>
      <c r="S100" s="155">
        <v>47.337210518696502</v>
      </c>
      <c r="T100" s="155">
        <v>33.937584033613497</v>
      </c>
      <c r="U100" s="155">
        <v>71.69324863409382</v>
      </c>
      <c r="V100" s="155">
        <v>49.602286501387027</v>
      </c>
      <c r="W100" s="155">
        <v>24.935359994001821</v>
      </c>
      <c r="X100" s="155">
        <v>9.0824330159516542</v>
      </c>
      <c r="Y100" s="155">
        <v>8.1053887998854215</v>
      </c>
      <c r="Z100" s="155">
        <v>6.2149612597603587</v>
      </c>
      <c r="AA100" s="155">
        <v>279.04903469007758</v>
      </c>
      <c r="AB100" s="155">
        <v>29.648158486743704</v>
      </c>
      <c r="AC100" s="155">
        <v>67.915142467364305</v>
      </c>
      <c r="AD100" s="155">
        <v>56.654199165710352</v>
      </c>
      <c r="AE100" s="155">
        <v>33.874949784464384</v>
      </c>
      <c r="AF100" s="155">
        <v>9.4708510498185312</v>
      </c>
      <c r="AG100" s="155">
        <v>39.812603738047166</v>
      </c>
      <c r="AH100" s="155">
        <v>77.617578823218139</v>
      </c>
      <c r="AI100" s="155">
        <v>27.815142317890928</v>
      </c>
    </row>
    <row r="101" spans="1:35" s="86" customFormat="1" x14ac:dyDescent="0.2">
      <c r="A101" s="162" t="s">
        <v>509</v>
      </c>
      <c r="B101" s="162" t="s">
        <v>501</v>
      </c>
      <c r="C101" s="162" t="s">
        <v>502</v>
      </c>
      <c r="D101" s="154">
        <v>11368</v>
      </c>
      <c r="E101" s="154">
        <v>8071</v>
      </c>
      <c r="F101" s="155">
        <v>85.775218596715717</v>
      </c>
      <c r="G101" s="154">
        <v>771.15091999989204</v>
      </c>
      <c r="H101" s="154">
        <v>3.1574409999999995</v>
      </c>
      <c r="I101" s="154">
        <v>401.05076100005527</v>
      </c>
      <c r="J101" s="154">
        <v>99.363687999993601</v>
      </c>
      <c r="K101" s="154">
        <v>36.173127999999096</v>
      </c>
      <c r="L101" s="154">
        <v>289.60937800000852</v>
      </c>
      <c r="M101" s="155">
        <v>95.545895180261681</v>
      </c>
      <c r="N101" s="155">
        <v>0.40944527434402095</v>
      </c>
      <c r="O101" s="155">
        <v>12.703405800259041</v>
      </c>
      <c r="P101" s="155">
        <v>7.1751151447600057</v>
      </c>
      <c r="Q101" s="155">
        <v>32.390629792669515</v>
      </c>
      <c r="R101" s="155">
        <v>52.00677981426923</v>
      </c>
      <c r="S101" s="155">
        <v>49.690343327971171</v>
      </c>
      <c r="T101" s="155">
        <v>35.882713170611886</v>
      </c>
      <c r="U101" s="155">
        <v>72.212648912033501</v>
      </c>
      <c r="V101" s="155">
        <v>38.539572402286801</v>
      </c>
      <c r="W101" s="155">
        <v>24.775838288455436</v>
      </c>
      <c r="X101" s="155">
        <v>8.587589313905319</v>
      </c>
      <c r="Y101" s="155">
        <v>8.0675087027634866</v>
      </c>
      <c r="Z101" s="155">
        <v>6.32752562000654</v>
      </c>
      <c r="AA101" s="155">
        <v>274.25024161921192</v>
      </c>
      <c r="AB101" s="155">
        <v>29.948234637586513</v>
      </c>
      <c r="AC101" s="155">
        <v>63.58771507514335</v>
      </c>
      <c r="AD101" s="155">
        <v>56.556869846355895</v>
      </c>
      <c r="AE101" s="155">
        <v>32.059614982352578</v>
      </c>
      <c r="AF101" s="155">
        <v>11.383515171293169</v>
      </c>
      <c r="AG101" s="155">
        <v>41.108263164417977</v>
      </c>
      <c r="AH101" s="155">
        <v>70.335142633203063</v>
      </c>
      <c r="AI101" s="155">
        <v>25.787305606148891</v>
      </c>
    </row>
    <row r="102" spans="1:35" s="163" customFormat="1" x14ac:dyDescent="0.2">
      <c r="A102" s="164" t="s">
        <v>509</v>
      </c>
      <c r="B102" s="164" t="s">
        <v>503</v>
      </c>
      <c r="C102" s="164" t="s">
        <v>504</v>
      </c>
      <c r="D102" s="165">
        <v>152798</v>
      </c>
      <c r="E102" s="165">
        <v>402325</v>
      </c>
      <c r="F102" s="166">
        <v>67.322617020806149</v>
      </c>
      <c r="G102" s="165">
        <v>100719.85441484426</v>
      </c>
      <c r="H102" s="165">
        <v>14265.048656000015</v>
      </c>
      <c r="I102" s="165">
        <v>29590.63194300298</v>
      </c>
      <c r="J102" s="165">
        <v>7838.153918996316</v>
      </c>
      <c r="K102" s="165">
        <v>5329.3568230005221</v>
      </c>
      <c r="L102" s="165">
        <v>20262.606468983588</v>
      </c>
      <c r="M102" s="166">
        <v>250.34450858098367</v>
      </c>
      <c r="N102" s="166">
        <v>14.163094991425654</v>
      </c>
      <c r="O102" s="166">
        <v>28.287584333754186</v>
      </c>
      <c r="P102" s="166">
        <v>20.054104898317789</v>
      </c>
      <c r="Q102" s="166">
        <v>24.295481036819591</v>
      </c>
      <c r="R102" s="166">
        <v>29.379144871601266</v>
      </c>
      <c r="S102" s="166">
        <v>73.549075854105467</v>
      </c>
      <c r="T102" s="166">
        <v>50.363776720272384</v>
      </c>
      <c r="U102" s="166">
        <v>68.476423578966163</v>
      </c>
      <c r="V102" s="166">
        <v>22.77891732792617</v>
      </c>
      <c r="W102" s="166">
        <v>26.488633071757466</v>
      </c>
      <c r="X102" s="166">
        <v>6.6555595934383636</v>
      </c>
      <c r="Y102" s="166">
        <v>17.95427440541086</v>
      </c>
      <c r="Z102" s="166">
        <v>13.577513707251315</v>
      </c>
      <c r="AA102" s="166">
        <v>133.52090536280795</v>
      </c>
      <c r="AB102" s="166">
        <v>11.759313317062341</v>
      </c>
      <c r="AC102" s="166">
        <v>68.863536406285903</v>
      </c>
      <c r="AD102" s="166">
        <v>68.804324174842748</v>
      </c>
      <c r="AE102" s="166">
        <v>8.771893073973402</v>
      </c>
      <c r="AF102" s="166">
        <v>22.423782751157656</v>
      </c>
      <c r="AG102" s="166">
        <v>165.67417080719051</v>
      </c>
      <c r="AH102" s="166">
        <v>71.580253931391141</v>
      </c>
      <c r="AI102" s="166">
        <v>13.289397529781418</v>
      </c>
    </row>
  </sheetData>
  <mergeCells count="9">
    <mergeCell ref="A1:H1"/>
    <mergeCell ref="A2:H2"/>
    <mergeCell ref="AB5:AI5"/>
    <mergeCell ref="A6:A8"/>
    <mergeCell ref="B6:C6"/>
    <mergeCell ref="B7:C7"/>
    <mergeCell ref="B8:C8"/>
    <mergeCell ref="M5:U5"/>
    <mergeCell ref="V5:AA5"/>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4"/>
  <sheetViews>
    <sheetView workbookViewId="0">
      <selection activeCell="A2" sqref="A2:H2"/>
    </sheetView>
  </sheetViews>
  <sheetFormatPr baseColWidth="10" defaultColWidth="11.42578125" defaultRowHeight="12.75" x14ac:dyDescent="0.2"/>
  <cols>
    <col min="1" max="1" width="6.5703125" style="87" customWidth="1"/>
    <col min="2" max="2" width="6.85546875" style="87" customWidth="1"/>
    <col min="3" max="3" width="69.7109375" style="87" customWidth="1"/>
    <col min="4" max="4" width="27.42578125" style="87" customWidth="1"/>
    <col min="5" max="5" width="27.42578125" style="89" customWidth="1"/>
    <col min="6" max="14" width="27.42578125" style="87" customWidth="1"/>
    <col min="15" max="15" width="30.85546875" style="87" customWidth="1"/>
    <col min="16" max="16" width="31.85546875" style="87" customWidth="1"/>
    <col min="17" max="17" width="32.5703125" style="87" customWidth="1"/>
    <col min="18" max="19" width="27.42578125" style="87" customWidth="1"/>
    <col min="20" max="20" width="29.140625" style="87" customWidth="1"/>
    <col min="21" max="21" width="30.5703125" style="87" customWidth="1"/>
    <col min="22" max="22" width="26.85546875" style="87" customWidth="1"/>
    <col min="23" max="35" width="27.42578125" style="87" customWidth="1"/>
    <col min="36" max="16384" width="11.42578125" style="87"/>
  </cols>
  <sheetData>
    <row r="1" spans="1:35" ht="39.6" customHeight="1" x14ac:dyDescent="0.2">
      <c r="A1" s="182" t="s">
        <v>300</v>
      </c>
      <c r="B1" s="183"/>
      <c r="C1" s="183"/>
      <c r="D1" s="183"/>
      <c r="E1" s="183"/>
      <c r="F1" s="183"/>
      <c r="G1" s="183"/>
      <c r="H1" s="183"/>
    </row>
    <row r="2" spans="1:35" ht="21" customHeight="1" x14ac:dyDescent="0.2">
      <c r="A2" s="182" t="s">
        <v>293</v>
      </c>
      <c r="B2" s="183"/>
      <c r="C2" s="183"/>
      <c r="D2" s="183"/>
      <c r="E2" s="183"/>
      <c r="F2" s="183"/>
      <c r="G2" s="183"/>
      <c r="H2" s="183"/>
    </row>
    <row r="3" spans="1:35" ht="24" customHeight="1" x14ac:dyDescent="0.2">
      <c r="A3" s="88" t="s">
        <v>261</v>
      </c>
    </row>
    <row r="4" spans="1:35" x14ac:dyDescent="0.2">
      <c r="A4" s="88"/>
    </row>
    <row r="5" spans="1:35" ht="19.149999999999999" customHeight="1" x14ac:dyDescent="0.25">
      <c r="A5" s="88" t="s">
        <v>113</v>
      </c>
      <c r="B5" s="90"/>
      <c r="C5" s="90"/>
      <c r="D5" s="90"/>
      <c r="E5" s="91"/>
      <c r="F5" s="92"/>
      <c r="G5" s="90"/>
      <c r="H5" s="90"/>
      <c r="I5" s="90"/>
      <c r="J5" s="90"/>
      <c r="K5" s="90"/>
      <c r="L5" s="40"/>
      <c r="M5" s="193" t="s">
        <v>31</v>
      </c>
      <c r="N5" s="194"/>
      <c r="O5" s="194"/>
      <c r="P5" s="194"/>
      <c r="Q5" s="194"/>
      <c r="R5" s="194"/>
      <c r="S5" s="194"/>
      <c r="T5" s="194"/>
      <c r="U5" s="195"/>
      <c r="V5" s="196" t="s">
        <v>236</v>
      </c>
      <c r="W5" s="197"/>
      <c r="X5" s="197"/>
      <c r="Y5" s="197"/>
      <c r="Z5" s="197"/>
      <c r="AA5" s="197"/>
      <c r="AB5" s="181" t="s">
        <v>41</v>
      </c>
      <c r="AC5" s="181"/>
      <c r="AD5" s="181"/>
      <c r="AE5" s="181"/>
      <c r="AF5" s="181"/>
      <c r="AG5" s="181"/>
      <c r="AH5" s="181"/>
      <c r="AI5" s="181"/>
    </row>
    <row r="6" spans="1:35" s="86" customFormat="1" ht="45" x14ac:dyDescent="0.2">
      <c r="A6" s="198" t="s">
        <v>264</v>
      </c>
      <c r="B6" s="184" t="s">
        <v>42</v>
      </c>
      <c r="C6" s="184"/>
      <c r="D6" s="47" t="s">
        <v>33</v>
      </c>
      <c r="E6" s="47" t="s">
        <v>34</v>
      </c>
      <c r="F6" s="55" t="s">
        <v>38</v>
      </c>
      <c r="G6" s="48" t="s">
        <v>28</v>
      </c>
      <c r="H6" s="48" t="s">
        <v>52</v>
      </c>
      <c r="I6" s="48" t="s">
        <v>21</v>
      </c>
      <c r="J6" s="48" t="s">
        <v>43</v>
      </c>
      <c r="K6" s="48" t="s">
        <v>44</v>
      </c>
      <c r="L6" s="49" t="s">
        <v>146</v>
      </c>
      <c r="M6" s="50" t="s">
        <v>57</v>
      </c>
      <c r="N6" s="50" t="s">
        <v>53</v>
      </c>
      <c r="O6" s="50" t="s">
        <v>45</v>
      </c>
      <c r="P6" s="50" t="s">
        <v>65</v>
      </c>
      <c r="Q6" s="50" t="s">
        <v>46</v>
      </c>
      <c r="R6" s="50" t="s">
        <v>109</v>
      </c>
      <c r="S6" s="50" t="s">
        <v>27</v>
      </c>
      <c r="T6" s="50" t="s">
        <v>108</v>
      </c>
      <c r="U6" s="51" t="s">
        <v>29</v>
      </c>
      <c r="V6" s="52" t="s">
        <v>110</v>
      </c>
      <c r="W6" s="52" t="s">
        <v>111</v>
      </c>
      <c r="X6" s="52" t="s">
        <v>239</v>
      </c>
      <c r="Y6" s="52" t="s">
        <v>58</v>
      </c>
      <c r="Z6" s="52" t="s">
        <v>112</v>
      </c>
      <c r="AA6" s="52" t="s">
        <v>59</v>
      </c>
      <c r="AB6" s="53" t="s">
        <v>22</v>
      </c>
      <c r="AC6" s="53" t="s">
        <v>250</v>
      </c>
      <c r="AD6" s="53" t="s">
        <v>64</v>
      </c>
      <c r="AE6" s="53" t="s">
        <v>63</v>
      </c>
      <c r="AF6" s="53" t="s">
        <v>62</v>
      </c>
      <c r="AG6" s="53" t="s">
        <v>4</v>
      </c>
      <c r="AH6" s="53" t="s">
        <v>89</v>
      </c>
      <c r="AI6" s="53" t="s">
        <v>9</v>
      </c>
    </row>
    <row r="7" spans="1:35" s="86" customFormat="1" x14ac:dyDescent="0.2">
      <c r="A7" s="199"/>
      <c r="B7" s="201" t="s">
        <v>73</v>
      </c>
      <c r="C7" s="202"/>
      <c r="D7" s="57" t="s">
        <v>32</v>
      </c>
      <c r="E7" s="58" t="s">
        <v>40</v>
      </c>
      <c r="F7" s="59" t="s">
        <v>11</v>
      </c>
      <c r="G7" s="60" t="s">
        <v>285</v>
      </c>
      <c r="H7" s="60" t="s">
        <v>285</v>
      </c>
      <c r="I7" s="60" t="s">
        <v>285</v>
      </c>
      <c r="J7" s="60" t="s">
        <v>285</v>
      </c>
      <c r="K7" s="60" t="s">
        <v>285</v>
      </c>
      <c r="L7" s="60" t="s">
        <v>285</v>
      </c>
      <c r="M7" s="61" t="s">
        <v>284</v>
      </c>
      <c r="N7" s="62" t="s">
        <v>11</v>
      </c>
      <c r="O7" s="62" t="s">
        <v>11</v>
      </c>
      <c r="P7" s="62" t="s">
        <v>11</v>
      </c>
      <c r="Q7" s="62" t="s">
        <v>11</v>
      </c>
      <c r="R7" s="62" t="s">
        <v>11</v>
      </c>
      <c r="S7" s="61" t="s">
        <v>30</v>
      </c>
      <c r="T7" s="61" t="s">
        <v>30</v>
      </c>
      <c r="U7" s="62" t="s">
        <v>11</v>
      </c>
      <c r="V7" s="63" t="s">
        <v>11</v>
      </c>
      <c r="W7" s="63" t="s">
        <v>11</v>
      </c>
      <c r="X7" s="63" t="s">
        <v>11</v>
      </c>
      <c r="Y7" s="63" t="s">
        <v>11</v>
      </c>
      <c r="Z7" s="63" t="s">
        <v>11</v>
      </c>
      <c r="AA7" s="63" t="s">
        <v>11</v>
      </c>
      <c r="AB7" s="64" t="s">
        <v>11</v>
      </c>
      <c r="AC7" s="64" t="s">
        <v>11</v>
      </c>
      <c r="AD7" s="64" t="s">
        <v>11</v>
      </c>
      <c r="AE7" s="64" t="s">
        <v>11</v>
      </c>
      <c r="AF7" s="64" t="s">
        <v>11</v>
      </c>
      <c r="AG7" s="64" t="s">
        <v>284</v>
      </c>
      <c r="AH7" s="64" t="s">
        <v>11</v>
      </c>
      <c r="AI7" s="64" t="s">
        <v>11</v>
      </c>
    </row>
    <row r="8" spans="1:35" s="86" customFormat="1" ht="22.5" x14ac:dyDescent="0.2">
      <c r="A8" s="200"/>
      <c r="B8" s="203" t="s">
        <v>74</v>
      </c>
      <c r="C8" s="202"/>
      <c r="D8" s="36"/>
      <c r="E8" s="83" t="s">
        <v>39</v>
      </c>
      <c r="F8" s="56"/>
      <c r="G8" s="37"/>
      <c r="H8" s="37"/>
      <c r="I8" s="37"/>
      <c r="J8" s="37"/>
      <c r="K8" s="37"/>
      <c r="L8" s="38"/>
      <c r="M8" s="44"/>
      <c r="N8" s="45" t="s">
        <v>66</v>
      </c>
      <c r="O8" s="44"/>
      <c r="P8" s="44"/>
      <c r="Q8" s="44"/>
      <c r="R8" s="45" t="s">
        <v>47</v>
      </c>
      <c r="S8" s="45" t="s">
        <v>48</v>
      </c>
      <c r="T8" s="44"/>
      <c r="U8" s="46"/>
      <c r="V8" s="41" t="s">
        <v>279</v>
      </c>
      <c r="W8" s="41" t="s">
        <v>49</v>
      </c>
      <c r="X8" s="41" t="s">
        <v>50</v>
      </c>
      <c r="Y8" s="41" t="s">
        <v>283</v>
      </c>
      <c r="Z8" s="41" t="s">
        <v>60</v>
      </c>
      <c r="AA8" s="41" t="s">
        <v>282</v>
      </c>
      <c r="AB8" s="42" t="s">
        <v>280</v>
      </c>
      <c r="AC8" s="43"/>
      <c r="AD8" s="43"/>
      <c r="AE8" s="43"/>
      <c r="AF8" s="43"/>
      <c r="AG8" s="42" t="s">
        <v>281</v>
      </c>
      <c r="AH8" s="42" t="s">
        <v>61</v>
      </c>
      <c r="AI8" s="42" t="s">
        <v>51</v>
      </c>
    </row>
    <row r="9" spans="1:35" s="86" customFormat="1" x14ac:dyDescent="0.2">
      <c r="A9" s="162" t="s">
        <v>510</v>
      </c>
      <c r="B9" s="162" t="s">
        <v>511</v>
      </c>
      <c r="C9" s="162" t="s">
        <v>512</v>
      </c>
      <c r="D9" s="154" t="s">
        <v>505</v>
      </c>
      <c r="E9" s="154" t="s">
        <v>505</v>
      </c>
      <c r="F9" s="155" t="s">
        <v>505</v>
      </c>
      <c r="G9" s="154" t="s">
        <v>505</v>
      </c>
      <c r="H9" s="154" t="s">
        <v>505</v>
      </c>
      <c r="I9" s="154" t="s">
        <v>505</v>
      </c>
      <c r="J9" s="154" t="s">
        <v>505</v>
      </c>
      <c r="K9" s="154" t="s">
        <v>505</v>
      </c>
      <c r="L9" s="154" t="s">
        <v>505</v>
      </c>
      <c r="M9" s="155" t="s">
        <v>505</v>
      </c>
      <c r="N9" s="155" t="s">
        <v>505</v>
      </c>
      <c r="O9" s="155" t="s">
        <v>505</v>
      </c>
      <c r="P9" s="155" t="s">
        <v>505</v>
      </c>
      <c r="Q9" s="155" t="s">
        <v>505</v>
      </c>
      <c r="R9" s="155" t="s">
        <v>505</v>
      </c>
      <c r="S9" s="155" t="s">
        <v>505</v>
      </c>
      <c r="T9" s="155" t="s">
        <v>505</v>
      </c>
      <c r="U9" s="155" t="s">
        <v>505</v>
      </c>
      <c r="V9" s="155" t="s">
        <v>505</v>
      </c>
      <c r="W9" s="155" t="s">
        <v>505</v>
      </c>
      <c r="X9" s="155" t="s">
        <v>505</v>
      </c>
      <c r="Y9" s="155" t="s">
        <v>505</v>
      </c>
      <c r="Z9" s="155" t="s">
        <v>505</v>
      </c>
      <c r="AA9" s="155" t="s">
        <v>505</v>
      </c>
      <c r="AB9" s="155" t="s">
        <v>505</v>
      </c>
      <c r="AC9" s="155" t="s">
        <v>505</v>
      </c>
      <c r="AD9" s="155" t="s">
        <v>505</v>
      </c>
      <c r="AE9" s="155" t="s">
        <v>505</v>
      </c>
      <c r="AF9" s="155" t="s">
        <v>505</v>
      </c>
      <c r="AG9" s="155" t="s">
        <v>505</v>
      </c>
      <c r="AH9" s="155" t="s">
        <v>505</v>
      </c>
      <c r="AI9" s="155" t="s">
        <v>505</v>
      </c>
    </row>
    <row r="10" spans="1:35" s="86" customFormat="1" x14ac:dyDescent="0.2">
      <c r="A10" s="162" t="s">
        <v>510</v>
      </c>
      <c r="B10" s="162" t="s">
        <v>315</v>
      </c>
      <c r="C10" s="162" t="s">
        <v>316</v>
      </c>
      <c r="D10" s="154" t="s">
        <v>506</v>
      </c>
      <c r="E10" s="154" t="s">
        <v>506</v>
      </c>
      <c r="F10" s="155" t="s">
        <v>506</v>
      </c>
      <c r="G10" s="154" t="s">
        <v>506</v>
      </c>
      <c r="H10" s="154" t="s">
        <v>506</v>
      </c>
      <c r="I10" s="154" t="s">
        <v>506</v>
      </c>
      <c r="J10" s="154" t="s">
        <v>506</v>
      </c>
      <c r="K10" s="154" t="s">
        <v>506</v>
      </c>
      <c r="L10" s="154" t="s">
        <v>506</v>
      </c>
      <c r="M10" s="155" t="s">
        <v>506</v>
      </c>
      <c r="N10" s="155" t="s">
        <v>506</v>
      </c>
      <c r="O10" s="155" t="s">
        <v>506</v>
      </c>
      <c r="P10" s="155" t="s">
        <v>506</v>
      </c>
      <c r="Q10" s="155" t="s">
        <v>506</v>
      </c>
      <c r="R10" s="155" t="s">
        <v>506</v>
      </c>
      <c r="S10" s="155" t="s">
        <v>506</v>
      </c>
      <c r="T10" s="155" t="s">
        <v>506</v>
      </c>
      <c r="U10" s="155" t="s">
        <v>506</v>
      </c>
      <c r="V10" s="155" t="s">
        <v>506</v>
      </c>
      <c r="W10" s="155" t="s">
        <v>506</v>
      </c>
      <c r="X10" s="155" t="s">
        <v>506</v>
      </c>
      <c r="Y10" s="155" t="s">
        <v>506</v>
      </c>
      <c r="Z10" s="155" t="s">
        <v>506</v>
      </c>
      <c r="AA10" s="155" t="s">
        <v>506</v>
      </c>
      <c r="AB10" s="155" t="s">
        <v>506</v>
      </c>
      <c r="AC10" s="155" t="s">
        <v>506</v>
      </c>
      <c r="AD10" s="155" t="s">
        <v>506</v>
      </c>
      <c r="AE10" s="155" t="s">
        <v>506</v>
      </c>
      <c r="AF10" s="155" t="s">
        <v>506</v>
      </c>
      <c r="AG10" s="155" t="s">
        <v>506</v>
      </c>
      <c r="AH10" s="155" t="s">
        <v>506</v>
      </c>
      <c r="AI10" s="155" t="s">
        <v>506</v>
      </c>
    </row>
    <row r="11" spans="1:35" s="86" customFormat="1" x14ac:dyDescent="0.2">
      <c r="A11" s="162" t="s">
        <v>510</v>
      </c>
      <c r="B11" s="162" t="s">
        <v>317</v>
      </c>
      <c r="C11" s="162" t="s">
        <v>318</v>
      </c>
      <c r="D11" s="154" t="s">
        <v>505</v>
      </c>
      <c r="E11" s="154" t="s">
        <v>505</v>
      </c>
      <c r="F11" s="155" t="s">
        <v>505</v>
      </c>
      <c r="G11" s="154" t="s">
        <v>505</v>
      </c>
      <c r="H11" s="154" t="s">
        <v>505</v>
      </c>
      <c r="I11" s="154" t="s">
        <v>505</v>
      </c>
      <c r="J11" s="154" t="s">
        <v>505</v>
      </c>
      <c r="K11" s="154" t="s">
        <v>505</v>
      </c>
      <c r="L11" s="154" t="s">
        <v>505</v>
      </c>
      <c r="M11" s="155" t="s">
        <v>505</v>
      </c>
      <c r="N11" s="155" t="s">
        <v>505</v>
      </c>
      <c r="O11" s="155" t="s">
        <v>505</v>
      </c>
      <c r="P11" s="155" t="s">
        <v>505</v>
      </c>
      <c r="Q11" s="155" t="s">
        <v>505</v>
      </c>
      <c r="R11" s="155" t="s">
        <v>505</v>
      </c>
      <c r="S11" s="155" t="s">
        <v>505</v>
      </c>
      <c r="T11" s="155" t="s">
        <v>505</v>
      </c>
      <c r="U11" s="155" t="s">
        <v>505</v>
      </c>
      <c r="V11" s="155" t="s">
        <v>505</v>
      </c>
      <c r="W11" s="155" t="s">
        <v>505</v>
      </c>
      <c r="X11" s="155" t="s">
        <v>505</v>
      </c>
      <c r="Y11" s="155" t="s">
        <v>505</v>
      </c>
      <c r="Z11" s="155" t="s">
        <v>505</v>
      </c>
      <c r="AA11" s="155" t="s">
        <v>505</v>
      </c>
      <c r="AB11" s="155" t="s">
        <v>505</v>
      </c>
      <c r="AC11" s="155" t="s">
        <v>505</v>
      </c>
      <c r="AD11" s="155" t="s">
        <v>505</v>
      </c>
      <c r="AE11" s="155" t="s">
        <v>505</v>
      </c>
      <c r="AF11" s="155" t="s">
        <v>505</v>
      </c>
      <c r="AG11" s="155" t="s">
        <v>505</v>
      </c>
      <c r="AH11" s="155" t="s">
        <v>505</v>
      </c>
      <c r="AI11" s="155" t="s">
        <v>505</v>
      </c>
    </row>
    <row r="12" spans="1:35" s="86" customFormat="1" x14ac:dyDescent="0.2">
      <c r="A12" s="162" t="s">
        <v>510</v>
      </c>
      <c r="B12" s="162" t="s">
        <v>319</v>
      </c>
      <c r="C12" s="162" t="s">
        <v>320</v>
      </c>
      <c r="D12" s="154" t="s">
        <v>505</v>
      </c>
      <c r="E12" s="154" t="s">
        <v>505</v>
      </c>
      <c r="F12" s="155" t="s">
        <v>505</v>
      </c>
      <c r="G12" s="154" t="s">
        <v>505</v>
      </c>
      <c r="H12" s="154" t="s">
        <v>505</v>
      </c>
      <c r="I12" s="154" t="s">
        <v>505</v>
      </c>
      <c r="J12" s="154" t="s">
        <v>505</v>
      </c>
      <c r="K12" s="154" t="s">
        <v>505</v>
      </c>
      <c r="L12" s="154" t="s">
        <v>505</v>
      </c>
      <c r="M12" s="155" t="s">
        <v>505</v>
      </c>
      <c r="N12" s="155" t="s">
        <v>505</v>
      </c>
      <c r="O12" s="155" t="s">
        <v>505</v>
      </c>
      <c r="P12" s="155" t="s">
        <v>505</v>
      </c>
      <c r="Q12" s="155" t="s">
        <v>505</v>
      </c>
      <c r="R12" s="155" t="s">
        <v>505</v>
      </c>
      <c r="S12" s="155" t="s">
        <v>505</v>
      </c>
      <c r="T12" s="155" t="s">
        <v>505</v>
      </c>
      <c r="U12" s="155" t="s">
        <v>505</v>
      </c>
      <c r="V12" s="155" t="s">
        <v>505</v>
      </c>
      <c r="W12" s="155" t="s">
        <v>505</v>
      </c>
      <c r="X12" s="155" t="s">
        <v>505</v>
      </c>
      <c r="Y12" s="155" t="s">
        <v>505</v>
      </c>
      <c r="Z12" s="155" t="s">
        <v>505</v>
      </c>
      <c r="AA12" s="155" t="s">
        <v>505</v>
      </c>
      <c r="AB12" s="155" t="s">
        <v>505</v>
      </c>
      <c r="AC12" s="155" t="s">
        <v>505</v>
      </c>
      <c r="AD12" s="155" t="s">
        <v>505</v>
      </c>
      <c r="AE12" s="155" t="s">
        <v>505</v>
      </c>
      <c r="AF12" s="155" t="s">
        <v>505</v>
      </c>
      <c r="AG12" s="155" t="s">
        <v>505</v>
      </c>
      <c r="AH12" s="155" t="s">
        <v>505</v>
      </c>
      <c r="AI12" s="155" t="s">
        <v>505</v>
      </c>
    </row>
    <row r="13" spans="1:35" s="86" customFormat="1" x14ac:dyDescent="0.2">
      <c r="A13" s="162" t="s">
        <v>510</v>
      </c>
      <c r="B13" s="162" t="s">
        <v>321</v>
      </c>
      <c r="C13" s="162" t="s">
        <v>322</v>
      </c>
      <c r="D13" s="154">
        <v>78</v>
      </c>
      <c r="E13" s="154">
        <v>1134</v>
      </c>
      <c r="F13" s="155">
        <v>74.302788844621517</v>
      </c>
      <c r="G13" s="154">
        <v>394.59414000000015</v>
      </c>
      <c r="H13" s="154">
        <v>27.388331000000001</v>
      </c>
      <c r="I13" s="154">
        <v>117.79749199999998</v>
      </c>
      <c r="J13" s="154">
        <v>43.037750999999986</v>
      </c>
      <c r="K13" s="154">
        <v>15.434657999999995</v>
      </c>
      <c r="L13" s="154">
        <v>65.566365000000005</v>
      </c>
      <c r="M13" s="155">
        <v>347.96661375661387</v>
      </c>
      <c r="N13" s="155">
        <v>6.9408864003910429</v>
      </c>
      <c r="O13" s="155">
        <v>3.2426550708492123</v>
      </c>
      <c r="P13" s="155">
        <v>21.940555548973077</v>
      </c>
      <c r="Q13" s="155">
        <v>47.791057129927047</v>
      </c>
      <c r="R13" s="155">
        <v>29.852823460581533</v>
      </c>
      <c r="S13" s="155">
        <v>103.87785890652556</v>
      </c>
      <c r="T13" s="155">
        <v>57.818664021164025</v>
      </c>
      <c r="U13" s="155">
        <v>55.660238504908079</v>
      </c>
      <c r="V13" s="155">
        <v>46.143818624058532</v>
      </c>
      <c r="W13" s="155">
        <v>36.535371228446863</v>
      </c>
      <c r="X13" s="155">
        <v>7.0833543042479059</v>
      </c>
      <c r="Y13" s="155">
        <v>13.101940670020692</v>
      </c>
      <c r="Z13" s="155">
        <v>2.9640876069806006</v>
      </c>
      <c r="AA13" s="155">
        <v>200.38004133723848</v>
      </c>
      <c r="AB13" s="155">
        <v>9.8338169459960838</v>
      </c>
      <c r="AC13" s="155">
        <v>63.483049214542042</v>
      </c>
      <c r="AD13" s="155">
        <v>88.940888825596048</v>
      </c>
      <c r="AE13" s="155">
        <v>1.596616002868297</v>
      </c>
      <c r="AF13" s="155">
        <v>9.4624951715356556</v>
      </c>
      <c r="AG13" s="155">
        <v>385.93520282186955</v>
      </c>
      <c r="AH13" s="155">
        <v>25.723821904421374</v>
      </c>
      <c r="AI13" s="155">
        <v>11.401102427012038</v>
      </c>
    </row>
    <row r="14" spans="1:35" s="86" customFormat="1" x14ac:dyDescent="0.2">
      <c r="A14" s="162" t="s">
        <v>510</v>
      </c>
      <c r="B14" s="162" t="s">
        <v>323</v>
      </c>
      <c r="C14" s="162" t="s">
        <v>324</v>
      </c>
      <c r="D14" s="154">
        <v>3763</v>
      </c>
      <c r="E14" s="154">
        <v>32938</v>
      </c>
      <c r="F14" s="155">
        <v>72.361072965302569</v>
      </c>
      <c r="G14" s="154">
        <v>11829.835749999953</v>
      </c>
      <c r="H14" s="154">
        <v>3665.9607099999989</v>
      </c>
      <c r="I14" s="154">
        <v>2560.1183190000129</v>
      </c>
      <c r="J14" s="154">
        <v>755.91651299999955</v>
      </c>
      <c r="K14" s="154">
        <v>392.40687200000116</v>
      </c>
      <c r="L14" s="154">
        <v>1627.6979329999972</v>
      </c>
      <c r="M14" s="155">
        <v>359.15464660877871</v>
      </c>
      <c r="N14" s="155">
        <v>30.989109126050323</v>
      </c>
      <c r="O14" s="155">
        <v>7.2448114200283911</v>
      </c>
      <c r="P14" s="155">
        <v>47.717251261397301</v>
      </c>
      <c r="Q14" s="155">
        <v>25.656917394722523</v>
      </c>
      <c r="R14" s="155">
        <v>21.641199194164827</v>
      </c>
      <c r="S14" s="155">
        <v>77.725372487704561</v>
      </c>
      <c r="T14" s="155">
        <v>49.417023893375344</v>
      </c>
      <c r="U14" s="155">
        <v>63.579011990187205</v>
      </c>
      <c r="V14" s="155">
        <v>39.98692891334403</v>
      </c>
      <c r="W14" s="155">
        <v>29.526624116937771</v>
      </c>
      <c r="X14" s="155">
        <v>3.2853985060612558</v>
      </c>
      <c r="Y14" s="155">
        <v>15.322951840321352</v>
      </c>
      <c r="Z14" s="155">
        <v>12.638702637552296</v>
      </c>
      <c r="AA14" s="155">
        <v>183.28368198057527</v>
      </c>
      <c r="AB14" s="155">
        <v>9.5224922867832387</v>
      </c>
      <c r="AC14" s="155">
        <v>73.298720577891487</v>
      </c>
      <c r="AD14" s="155">
        <v>64.75169494245587</v>
      </c>
      <c r="AE14" s="155">
        <v>14.579123610822894</v>
      </c>
      <c r="AF14" s="155">
        <v>20.66918144672044</v>
      </c>
      <c r="AG14" s="155">
        <v>241.00495843706105</v>
      </c>
      <c r="AH14" s="155">
        <v>61.8423673205874</v>
      </c>
      <c r="AI14" s="155">
        <v>8.8623712656625351</v>
      </c>
    </row>
    <row r="15" spans="1:35" s="86" customFormat="1" x14ac:dyDescent="0.2">
      <c r="A15" s="162" t="s">
        <v>510</v>
      </c>
      <c r="B15" s="162" t="s">
        <v>325</v>
      </c>
      <c r="C15" s="162" t="s">
        <v>326</v>
      </c>
      <c r="D15" s="154">
        <v>98</v>
      </c>
      <c r="E15" s="154">
        <v>1514</v>
      </c>
      <c r="F15" s="155">
        <v>75.103519668737064</v>
      </c>
      <c r="G15" s="154">
        <v>1358.2385200000006</v>
      </c>
      <c r="H15" s="154">
        <v>356.68132800000001</v>
      </c>
      <c r="I15" s="154">
        <v>336.39035900000005</v>
      </c>
      <c r="J15" s="154">
        <v>117.67624000000008</v>
      </c>
      <c r="K15" s="154">
        <v>44.384261999999993</v>
      </c>
      <c r="L15" s="154">
        <v>87.898916</v>
      </c>
      <c r="M15" s="155">
        <v>897.1192338177018</v>
      </c>
      <c r="N15" s="155">
        <v>26.26058109440158</v>
      </c>
      <c r="O15" s="155">
        <v>5.0823917455575049</v>
      </c>
      <c r="P15" s="155">
        <v>57.703401054342272</v>
      </c>
      <c r="Q15" s="155">
        <v>16.185512245650159</v>
      </c>
      <c r="R15" s="155">
        <v>24.766663148384271</v>
      </c>
      <c r="S15" s="155">
        <v>222.18649867899606</v>
      </c>
      <c r="T15" s="155">
        <v>58.057408190224571</v>
      </c>
      <c r="U15" s="155">
        <v>26.130034243936219</v>
      </c>
      <c r="V15" s="155">
        <v>22.671390239441966</v>
      </c>
      <c r="W15" s="155">
        <v>34.982048935593916</v>
      </c>
      <c r="X15" s="155">
        <v>4.134247274918998</v>
      </c>
      <c r="Y15" s="155">
        <v>13.192944672955569</v>
      </c>
      <c r="Z15" s="155">
        <v>2.626274541072227</v>
      </c>
      <c r="AA15" s="155">
        <v>196.64822242022834</v>
      </c>
      <c r="AB15" s="155">
        <v>17.368467776663731</v>
      </c>
      <c r="AC15" s="155">
        <v>51.999579693845007</v>
      </c>
      <c r="AD15" s="155">
        <v>91.975613176710368</v>
      </c>
      <c r="AE15" s="155">
        <v>2.6404439005988256</v>
      </c>
      <c r="AF15" s="155">
        <v>5.3839429226907791</v>
      </c>
      <c r="AG15" s="155">
        <v>447.50861558784675</v>
      </c>
      <c r="AH15" s="155">
        <v>32.806589329665684</v>
      </c>
      <c r="AI15" s="155">
        <v>10.920912050870662</v>
      </c>
    </row>
    <row r="16" spans="1:35" s="86" customFormat="1" x14ac:dyDescent="0.2">
      <c r="A16" s="162" t="s">
        <v>510</v>
      </c>
      <c r="B16" s="162" t="s">
        <v>327</v>
      </c>
      <c r="C16" s="162" t="s">
        <v>328</v>
      </c>
      <c r="D16" s="154" t="s">
        <v>505</v>
      </c>
      <c r="E16" s="154" t="s">
        <v>505</v>
      </c>
      <c r="F16" s="155" t="s">
        <v>505</v>
      </c>
      <c r="G16" s="154" t="s">
        <v>505</v>
      </c>
      <c r="H16" s="154" t="s">
        <v>505</v>
      </c>
      <c r="I16" s="154" t="s">
        <v>505</v>
      </c>
      <c r="J16" s="154" t="s">
        <v>505</v>
      </c>
      <c r="K16" s="154" t="s">
        <v>505</v>
      </c>
      <c r="L16" s="154" t="s">
        <v>505</v>
      </c>
      <c r="M16" s="155" t="s">
        <v>505</v>
      </c>
      <c r="N16" s="155" t="s">
        <v>505</v>
      </c>
      <c r="O16" s="155" t="s">
        <v>505</v>
      </c>
      <c r="P16" s="155" t="s">
        <v>505</v>
      </c>
      <c r="Q16" s="155" t="s">
        <v>505</v>
      </c>
      <c r="R16" s="155" t="s">
        <v>505</v>
      </c>
      <c r="S16" s="155" t="s">
        <v>505</v>
      </c>
      <c r="T16" s="155" t="s">
        <v>505</v>
      </c>
      <c r="U16" s="155" t="s">
        <v>505</v>
      </c>
      <c r="V16" s="155" t="s">
        <v>505</v>
      </c>
      <c r="W16" s="155" t="s">
        <v>505</v>
      </c>
      <c r="X16" s="155" t="s">
        <v>505</v>
      </c>
      <c r="Y16" s="155" t="s">
        <v>505</v>
      </c>
      <c r="Z16" s="155" t="s">
        <v>505</v>
      </c>
      <c r="AA16" s="155" t="s">
        <v>505</v>
      </c>
      <c r="AB16" s="155" t="s">
        <v>505</v>
      </c>
      <c r="AC16" s="155" t="s">
        <v>505</v>
      </c>
      <c r="AD16" s="155" t="s">
        <v>505</v>
      </c>
      <c r="AE16" s="155" t="s">
        <v>505</v>
      </c>
      <c r="AF16" s="155" t="s">
        <v>505</v>
      </c>
      <c r="AG16" s="155" t="s">
        <v>505</v>
      </c>
      <c r="AH16" s="155" t="s">
        <v>505</v>
      </c>
      <c r="AI16" s="155" t="s">
        <v>505</v>
      </c>
    </row>
    <row r="17" spans="1:35" s="86" customFormat="1" x14ac:dyDescent="0.2">
      <c r="A17" s="162" t="s">
        <v>510</v>
      </c>
      <c r="B17" s="162" t="s">
        <v>329</v>
      </c>
      <c r="C17" s="162" t="s">
        <v>330</v>
      </c>
      <c r="D17" s="154">
        <v>603</v>
      </c>
      <c r="E17" s="154">
        <v>6978</v>
      </c>
      <c r="F17" s="155">
        <v>94.027419573774935</v>
      </c>
      <c r="G17" s="154">
        <v>1409.2903099999978</v>
      </c>
      <c r="H17" s="154">
        <v>669.50468899999998</v>
      </c>
      <c r="I17" s="154">
        <v>409.41475300000127</v>
      </c>
      <c r="J17" s="154">
        <v>66.392986999999977</v>
      </c>
      <c r="K17" s="154">
        <v>44.449230999999855</v>
      </c>
      <c r="L17" s="154">
        <v>318.44185499999975</v>
      </c>
      <c r="M17" s="155">
        <v>201.9619246202347</v>
      </c>
      <c r="N17" s="155">
        <v>47.506513331522235</v>
      </c>
      <c r="O17" s="155">
        <v>6.5969343181835294</v>
      </c>
      <c r="P17" s="155">
        <v>37.819847823955485</v>
      </c>
      <c r="Q17" s="155">
        <v>26.760230948695391</v>
      </c>
      <c r="R17" s="155">
        <v>29.051129500777016</v>
      </c>
      <c r="S17" s="155">
        <v>58.67222026368605</v>
      </c>
      <c r="T17" s="155">
        <v>45.635118228718795</v>
      </c>
      <c r="U17" s="155">
        <v>77.779770432454058</v>
      </c>
      <c r="V17" s="155">
        <v>41.224187859510565</v>
      </c>
      <c r="W17" s="155">
        <v>16.216559494620792</v>
      </c>
      <c r="X17" s="155">
        <v>3.1838911175086353</v>
      </c>
      <c r="Y17" s="155">
        <v>10.832882870549286</v>
      </c>
      <c r="Z17" s="155">
        <v>31.021099120120216</v>
      </c>
      <c r="AA17" s="155">
        <v>68.354748206985732</v>
      </c>
      <c r="AB17" s="155">
        <v>8.1020728510617115</v>
      </c>
      <c r="AC17" s="155">
        <v>54.357183108505289</v>
      </c>
      <c r="AD17" s="155">
        <v>85.629711597449798</v>
      </c>
      <c r="AE17" s="155">
        <v>5.9117737668273893</v>
      </c>
      <c r="AF17" s="155">
        <v>8.458514635723013</v>
      </c>
      <c r="AG17" s="155">
        <v>117.43433662940701</v>
      </c>
      <c r="AH17" s="155">
        <v>30.326807468303247</v>
      </c>
      <c r="AI17" s="155">
        <v>9.4114152364873807</v>
      </c>
    </row>
    <row r="18" spans="1:35" s="86" customFormat="1" x14ac:dyDescent="0.2">
      <c r="A18" s="162" t="s">
        <v>510</v>
      </c>
      <c r="B18" s="162" t="s">
        <v>331</v>
      </c>
      <c r="C18" s="162" t="s">
        <v>332</v>
      </c>
      <c r="D18" s="154">
        <v>587</v>
      </c>
      <c r="E18" s="154">
        <v>1102</v>
      </c>
      <c r="F18" s="155">
        <v>40.806330067822152</v>
      </c>
      <c r="G18" s="154">
        <v>192.83160300000117</v>
      </c>
      <c r="H18" s="154">
        <v>17.672629999999998</v>
      </c>
      <c r="I18" s="154">
        <v>45.346363999999816</v>
      </c>
      <c r="J18" s="154">
        <v>-4.5540360000000026</v>
      </c>
      <c r="K18" s="154">
        <v>2.4159350000000153</v>
      </c>
      <c r="L18" s="154">
        <v>46.481633000000308</v>
      </c>
      <c r="M18" s="155">
        <v>174.98330580762357</v>
      </c>
      <c r="N18" s="155">
        <v>9.1647996101551321</v>
      </c>
      <c r="O18" s="155">
        <v>11.425013247869039</v>
      </c>
      <c r="P18" s="155">
        <v>28.055747124022961</v>
      </c>
      <c r="Q18" s="155">
        <v>28.91721635901613</v>
      </c>
      <c r="R18" s="155">
        <v>23.516043685017515</v>
      </c>
      <c r="S18" s="155">
        <v>41.149150635208549</v>
      </c>
      <c r="T18" s="155">
        <v>42.179340290381404</v>
      </c>
      <c r="U18" s="155">
        <v>102.50355022951894</v>
      </c>
      <c r="V18" s="155">
        <v>51.419373011245625</v>
      </c>
      <c r="W18" s="155">
        <v>-10.042780938290932</v>
      </c>
      <c r="X18" s="155">
        <v>-1.6325461962788372</v>
      </c>
      <c r="Y18" s="155">
        <v>4.5886609250859323</v>
      </c>
      <c r="Z18" s="155" t="s">
        <v>506</v>
      </c>
      <c r="AA18" s="155">
        <v>-321.62882443038484</v>
      </c>
      <c r="AB18" s="155">
        <v>-8.940722067738303</v>
      </c>
      <c r="AC18" s="155">
        <v>37.329354736501436</v>
      </c>
      <c r="AD18" s="155">
        <v>66.659927720614789</v>
      </c>
      <c r="AE18" s="155">
        <v>18.831289818177023</v>
      </c>
      <c r="AF18" s="155">
        <v>14.508782461207142</v>
      </c>
      <c r="AG18" s="155">
        <v>46.221312159709392</v>
      </c>
      <c r="AH18" s="155">
        <v>35.540580879654414</v>
      </c>
      <c r="AI18" s="155">
        <v>-4.3614068048088361</v>
      </c>
    </row>
    <row r="19" spans="1:35" s="86" customFormat="1" x14ac:dyDescent="0.2">
      <c r="A19" s="162" t="s">
        <v>510</v>
      </c>
      <c r="B19" s="162" t="s">
        <v>333</v>
      </c>
      <c r="C19" s="162" t="s">
        <v>334</v>
      </c>
      <c r="D19" s="154" t="s">
        <v>505</v>
      </c>
      <c r="E19" s="154" t="s">
        <v>505</v>
      </c>
      <c r="F19" s="155" t="s">
        <v>505</v>
      </c>
      <c r="G19" s="154" t="s">
        <v>505</v>
      </c>
      <c r="H19" s="154" t="s">
        <v>505</v>
      </c>
      <c r="I19" s="154" t="s">
        <v>505</v>
      </c>
      <c r="J19" s="154" t="s">
        <v>505</v>
      </c>
      <c r="K19" s="154" t="s">
        <v>505</v>
      </c>
      <c r="L19" s="154" t="s">
        <v>505</v>
      </c>
      <c r="M19" s="155" t="s">
        <v>505</v>
      </c>
      <c r="N19" s="155" t="s">
        <v>505</v>
      </c>
      <c r="O19" s="155" t="s">
        <v>505</v>
      </c>
      <c r="P19" s="155" t="s">
        <v>505</v>
      </c>
      <c r="Q19" s="155" t="s">
        <v>505</v>
      </c>
      <c r="R19" s="155" t="s">
        <v>505</v>
      </c>
      <c r="S19" s="155" t="s">
        <v>505</v>
      </c>
      <c r="T19" s="155" t="s">
        <v>505</v>
      </c>
      <c r="U19" s="155" t="s">
        <v>505</v>
      </c>
      <c r="V19" s="155" t="s">
        <v>505</v>
      </c>
      <c r="W19" s="155" t="s">
        <v>505</v>
      </c>
      <c r="X19" s="155" t="s">
        <v>505</v>
      </c>
      <c r="Y19" s="155" t="s">
        <v>505</v>
      </c>
      <c r="Z19" s="155" t="s">
        <v>505</v>
      </c>
      <c r="AA19" s="155" t="s">
        <v>505</v>
      </c>
      <c r="AB19" s="155" t="s">
        <v>505</v>
      </c>
      <c r="AC19" s="155" t="s">
        <v>505</v>
      </c>
      <c r="AD19" s="155" t="s">
        <v>505</v>
      </c>
      <c r="AE19" s="155" t="s">
        <v>505</v>
      </c>
      <c r="AF19" s="155" t="s">
        <v>505</v>
      </c>
      <c r="AG19" s="155" t="s">
        <v>505</v>
      </c>
      <c r="AH19" s="155" t="s">
        <v>505</v>
      </c>
      <c r="AI19" s="155" t="s">
        <v>505</v>
      </c>
    </row>
    <row r="20" spans="1:35" s="86" customFormat="1" x14ac:dyDescent="0.2">
      <c r="A20" s="162" t="s">
        <v>510</v>
      </c>
      <c r="B20" s="162" t="s">
        <v>335</v>
      </c>
      <c r="C20" s="162" t="s">
        <v>336</v>
      </c>
      <c r="D20" s="154">
        <v>524</v>
      </c>
      <c r="E20" s="154">
        <v>2765</v>
      </c>
      <c r="F20" s="155">
        <v>92.617449664429529</v>
      </c>
      <c r="G20" s="154">
        <v>471.80840999999941</v>
      </c>
      <c r="H20" s="154">
        <v>56.395069000000021</v>
      </c>
      <c r="I20" s="154">
        <v>147.57285000000036</v>
      </c>
      <c r="J20" s="154">
        <v>24.966498999999946</v>
      </c>
      <c r="K20" s="154">
        <v>10.20992399999996</v>
      </c>
      <c r="L20" s="154">
        <v>115.90824299999973</v>
      </c>
      <c r="M20" s="155">
        <v>170.63595298372491</v>
      </c>
      <c r="N20" s="155">
        <v>11.952959677001115</v>
      </c>
      <c r="O20" s="155">
        <v>6.537530541291825</v>
      </c>
      <c r="P20" s="155">
        <v>40.765311850846302</v>
      </c>
      <c r="Q20" s="155">
        <v>22.054021122721149</v>
      </c>
      <c r="R20" s="155">
        <v>31.278130459777209</v>
      </c>
      <c r="S20" s="155">
        <v>53.371735985533583</v>
      </c>
      <c r="T20" s="155">
        <v>41.919798553345288</v>
      </c>
      <c r="U20" s="155">
        <v>78.543067373164803</v>
      </c>
      <c r="V20" s="155">
        <v>39.226812176573603</v>
      </c>
      <c r="W20" s="155">
        <v>16.918084186894731</v>
      </c>
      <c r="X20" s="155">
        <v>2.3253067913732264</v>
      </c>
      <c r="Y20" s="155">
        <v>6.8358979991649278</v>
      </c>
      <c r="Z20" s="155">
        <v>7.6169166934925414</v>
      </c>
      <c r="AA20" s="155">
        <v>186.64703577244529</v>
      </c>
      <c r="AB20" s="155">
        <v>13.411445374621888</v>
      </c>
      <c r="AC20" s="155">
        <v>51.014648897495753</v>
      </c>
      <c r="AD20" s="155">
        <v>87.956365404511033</v>
      </c>
      <c r="AE20" s="155">
        <v>4.8471048203689682</v>
      </c>
      <c r="AF20" s="155">
        <v>7.1965297751197284</v>
      </c>
      <c r="AG20" s="155">
        <v>67.326637613019642</v>
      </c>
      <c r="AH20" s="155">
        <v>37.715990368167255</v>
      </c>
      <c r="AI20" s="155">
        <v>8.8991604675692759</v>
      </c>
    </row>
    <row r="21" spans="1:35" s="86" customFormat="1" x14ac:dyDescent="0.2">
      <c r="A21" s="162" t="s">
        <v>510</v>
      </c>
      <c r="B21" s="162" t="s">
        <v>337</v>
      </c>
      <c r="C21" s="162" t="s">
        <v>338</v>
      </c>
      <c r="D21" s="154">
        <v>168</v>
      </c>
      <c r="E21" s="154">
        <v>5661</v>
      </c>
      <c r="F21" s="155">
        <v>73.960264900662253</v>
      </c>
      <c r="G21" s="154">
        <v>1754.6006599999989</v>
      </c>
      <c r="H21" s="154">
        <v>548.25276899999972</v>
      </c>
      <c r="I21" s="154">
        <v>368.12512400000048</v>
      </c>
      <c r="J21" s="154">
        <v>55.040554</v>
      </c>
      <c r="K21" s="154">
        <v>68.139329000000046</v>
      </c>
      <c r="L21" s="154">
        <v>282.58716600000008</v>
      </c>
      <c r="M21" s="155">
        <v>309.94535594417931</v>
      </c>
      <c r="N21" s="155">
        <v>31.246583994787741</v>
      </c>
      <c r="O21" s="155">
        <v>7.7325239864704409</v>
      </c>
      <c r="P21" s="155">
        <v>43.368626069168805</v>
      </c>
      <c r="Q21" s="155">
        <v>23.751640476770604</v>
      </c>
      <c r="R21" s="155">
        <v>20.980564546237016</v>
      </c>
      <c r="S21" s="155">
        <v>65.028285461932612</v>
      </c>
      <c r="T21" s="155">
        <v>49.918241653418136</v>
      </c>
      <c r="U21" s="155">
        <v>76.763890203810078</v>
      </c>
      <c r="V21" s="155">
        <v>28.526240646566535</v>
      </c>
      <c r="W21" s="155">
        <v>14.951588579974217</v>
      </c>
      <c r="X21" s="155">
        <v>-2.4675621631192244</v>
      </c>
      <c r="Y21" s="155">
        <v>18.506693504748458</v>
      </c>
      <c r="Z21" s="155">
        <v>30.830416412772056</v>
      </c>
      <c r="AA21" s="155">
        <v>45.979813690769028</v>
      </c>
      <c r="AB21" s="155">
        <v>3.8956461461112353</v>
      </c>
      <c r="AC21" s="155">
        <v>69.217496559591822</v>
      </c>
      <c r="AD21" s="155">
        <v>92.47445766298695</v>
      </c>
      <c r="AE21" s="155">
        <v>2.2684290003663152</v>
      </c>
      <c r="AF21" s="155">
        <v>5.2571133366466798</v>
      </c>
      <c r="AG21" s="155">
        <v>249.58020667726552</v>
      </c>
      <c r="AH21" s="155">
        <v>101.88291307511663</v>
      </c>
      <c r="AI21" s="155">
        <v>-14.633543509607444</v>
      </c>
    </row>
    <row r="22" spans="1:35" s="86" customFormat="1" x14ac:dyDescent="0.2">
      <c r="A22" s="162" t="s">
        <v>510</v>
      </c>
      <c r="B22" s="162" t="s">
        <v>339</v>
      </c>
      <c r="C22" s="162" t="s">
        <v>340</v>
      </c>
      <c r="D22" s="154">
        <v>1225</v>
      </c>
      <c r="E22" s="154">
        <v>4382</v>
      </c>
      <c r="F22" s="155">
        <v>93.236189647672902</v>
      </c>
      <c r="G22" s="154">
        <v>963.05295999998145</v>
      </c>
      <c r="H22" s="154">
        <v>48.184399000000042</v>
      </c>
      <c r="I22" s="154">
        <v>319.43854300000919</v>
      </c>
      <c r="J22" s="154">
        <v>65.860972999999674</v>
      </c>
      <c r="K22" s="154">
        <v>30.538424999999769</v>
      </c>
      <c r="L22" s="154">
        <v>237.27569400000041</v>
      </c>
      <c r="M22" s="155">
        <v>219.77475125513041</v>
      </c>
      <c r="N22" s="155">
        <v>5.0032969111066299</v>
      </c>
      <c r="O22" s="155">
        <v>0.65761807153958307</v>
      </c>
      <c r="P22" s="155">
        <v>31.084319802218541</v>
      </c>
      <c r="Q22" s="155">
        <v>37.216060305698576</v>
      </c>
      <c r="R22" s="155">
        <v>33.169364123029673</v>
      </c>
      <c r="S22" s="155">
        <v>72.897887494296938</v>
      </c>
      <c r="T22" s="155">
        <v>54.147807850296765</v>
      </c>
      <c r="U22" s="155">
        <v>74.278980792869945</v>
      </c>
      <c r="V22" s="155">
        <v>58.336429235564914</v>
      </c>
      <c r="W22" s="155">
        <v>20.617728963282236</v>
      </c>
      <c r="X22" s="155">
        <v>5.507564194600449</v>
      </c>
      <c r="Y22" s="155">
        <v>9.4503815623296177</v>
      </c>
      <c r="Z22" s="155">
        <v>7.3354810141144711</v>
      </c>
      <c r="AA22" s="155">
        <v>178.09140379684067</v>
      </c>
      <c r="AB22" s="155">
        <v>17.099916482707258</v>
      </c>
      <c r="AC22" s="155">
        <v>52.950160403962762</v>
      </c>
      <c r="AD22" s="155">
        <v>65.623939760558102</v>
      </c>
      <c r="AE22" s="155">
        <v>9.4495537747825011</v>
      </c>
      <c r="AF22" s="155">
        <v>24.926506464662186</v>
      </c>
      <c r="AG22" s="155">
        <v>87.894516202648916</v>
      </c>
      <c r="AH22" s="155">
        <v>31.671926107938042</v>
      </c>
      <c r="AI22" s="155">
        <v>16.995668192697199</v>
      </c>
    </row>
    <row r="23" spans="1:35" s="86" customFormat="1" x14ac:dyDescent="0.2">
      <c r="A23" s="162" t="s">
        <v>510</v>
      </c>
      <c r="B23" s="162" t="s">
        <v>341</v>
      </c>
      <c r="C23" s="162" t="s">
        <v>342</v>
      </c>
      <c r="D23" s="154" t="s">
        <v>505</v>
      </c>
      <c r="E23" s="154" t="s">
        <v>505</v>
      </c>
      <c r="F23" s="155" t="s">
        <v>505</v>
      </c>
      <c r="G23" s="154" t="s">
        <v>505</v>
      </c>
      <c r="H23" s="154" t="s">
        <v>505</v>
      </c>
      <c r="I23" s="154" t="s">
        <v>505</v>
      </c>
      <c r="J23" s="154" t="s">
        <v>505</v>
      </c>
      <c r="K23" s="154" t="s">
        <v>505</v>
      </c>
      <c r="L23" s="154" t="s">
        <v>505</v>
      </c>
      <c r="M23" s="155" t="s">
        <v>505</v>
      </c>
      <c r="N23" s="155" t="s">
        <v>505</v>
      </c>
      <c r="O23" s="155" t="s">
        <v>505</v>
      </c>
      <c r="P23" s="155" t="s">
        <v>505</v>
      </c>
      <c r="Q23" s="155" t="s">
        <v>505</v>
      </c>
      <c r="R23" s="155" t="s">
        <v>505</v>
      </c>
      <c r="S23" s="155" t="s">
        <v>505</v>
      </c>
      <c r="T23" s="155" t="s">
        <v>505</v>
      </c>
      <c r="U23" s="155" t="s">
        <v>505</v>
      </c>
      <c r="V23" s="155" t="s">
        <v>505</v>
      </c>
      <c r="W23" s="155" t="s">
        <v>505</v>
      </c>
      <c r="X23" s="155" t="s">
        <v>505</v>
      </c>
      <c r="Y23" s="155" t="s">
        <v>505</v>
      </c>
      <c r="Z23" s="155" t="s">
        <v>505</v>
      </c>
      <c r="AA23" s="155" t="s">
        <v>505</v>
      </c>
      <c r="AB23" s="155" t="s">
        <v>505</v>
      </c>
      <c r="AC23" s="155" t="s">
        <v>505</v>
      </c>
      <c r="AD23" s="155" t="s">
        <v>505</v>
      </c>
      <c r="AE23" s="155" t="s">
        <v>505</v>
      </c>
      <c r="AF23" s="155" t="s">
        <v>505</v>
      </c>
      <c r="AG23" s="155" t="s">
        <v>505</v>
      </c>
      <c r="AH23" s="155" t="s">
        <v>505</v>
      </c>
      <c r="AI23" s="155" t="s">
        <v>505</v>
      </c>
    </row>
    <row r="24" spans="1:35" s="86" customFormat="1" x14ac:dyDescent="0.2">
      <c r="A24" s="162" t="s">
        <v>510</v>
      </c>
      <c r="B24" s="162" t="s">
        <v>343</v>
      </c>
      <c r="C24" s="162" t="s">
        <v>344</v>
      </c>
      <c r="D24" s="154">
        <v>195</v>
      </c>
      <c r="E24" s="154">
        <v>11836</v>
      </c>
      <c r="F24" s="155">
        <v>70.071458596048757</v>
      </c>
      <c r="G24" s="154">
        <v>6711.3896800000002</v>
      </c>
      <c r="H24" s="154">
        <v>3800.3123569999993</v>
      </c>
      <c r="I24" s="154">
        <v>1247.9861069999993</v>
      </c>
      <c r="J24" s="154">
        <v>373.51008899999988</v>
      </c>
      <c r="K24" s="154">
        <v>314.23006399999991</v>
      </c>
      <c r="L24" s="154">
        <v>777.65109299999983</v>
      </c>
      <c r="M24" s="155">
        <v>567.03190942886113</v>
      </c>
      <c r="N24" s="155">
        <v>56.624820464902569</v>
      </c>
      <c r="O24" s="155">
        <v>3.6980020095761783</v>
      </c>
      <c r="P24" s="155">
        <v>43.837354705885836</v>
      </c>
      <c r="Q24" s="155">
        <v>17.9184849112332</v>
      </c>
      <c r="R24" s="155">
        <v>18.595047620599484</v>
      </c>
      <c r="S24" s="155">
        <v>105.43985358229126</v>
      </c>
      <c r="T24" s="155">
        <v>65.702187647853989</v>
      </c>
      <c r="U24" s="155">
        <v>62.312479973785493</v>
      </c>
      <c r="V24" s="155">
        <v>32.114842153159813</v>
      </c>
      <c r="W24" s="155">
        <v>29.929026205097014</v>
      </c>
      <c r="X24" s="155">
        <v>1.4716797669242214</v>
      </c>
      <c r="Y24" s="155">
        <v>25.178864659789735</v>
      </c>
      <c r="Z24" s="155">
        <v>5.527898705709986</v>
      </c>
      <c r="AA24" s="155">
        <v>87.862481303883939</v>
      </c>
      <c r="AB24" s="155">
        <v>7.7589142359104288</v>
      </c>
      <c r="AC24" s="155">
        <v>70.470173572106305</v>
      </c>
      <c r="AD24" s="155">
        <v>83.030962153125714</v>
      </c>
      <c r="AE24" s="155">
        <v>12.745439299980774</v>
      </c>
      <c r="AF24" s="155">
        <v>4.2235985468934549</v>
      </c>
      <c r="AG24" s="155">
        <v>406.72084327475454</v>
      </c>
      <c r="AH24" s="155">
        <v>44.193515661858662</v>
      </c>
      <c r="AI24" s="155">
        <v>5.3500170417679795</v>
      </c>
    </row>
    <row r="25" spans="1:35" s="86" customFormat="1" x14ac:dyDescent="0.2">
      <c r="A25" s="162" t="s">
        <v>510</v>
      </c>
      <c r="B25" s="162" t="s">
        <v>345</v>
      </c>
      <c r="C25" s="162" t="s">
        <v>346</v>
      </c>
      <c r="D25" s="154" t="s">
        <v>505</v>
      </c>
      <c r="E25" s="154" t="s">
        <v>505</v>
      </c>
      <c r="F25" s="155" t="s">
        <v>505</v>
      </c>
      <c r="G25" s="154" t="s">
        <v>505</v>
      </c>
      <c r="H25" s="154" t="s">
        <v>505</v>
      </c>
      <c r="I25" s="154" t="s">
        <v>505</v>
      </c>
      <c r="J25" s="154" t="s">
        <v>505</v>
      </c>
      <c r="K25" s="154" t="s">
        <v>505</v>
      </c>
      <c r="L25" s="154" t="s">
        <v>505</v>
      </c>
      <c r="M25" s="155" t="s">
        <v>505</v>
      </c>
      <c r="N25" s="155" t="s">
        <v>505</v>
      </c>
      <c r="O25" s="155" t="s">
        <v>505</v>
      </c>
      <c r="P25" s="155" t="s">
        <v>505</v>
      </c>
      <c r="Q25" s="155" t="s">
        <v>505</v>
      </c>
      <c r="R25" s="155" t="s">
        <v>505</v>
      </c>
      <c r="S25" s="155" t="s">
        <v>505</v>
      </c>
      <c r="T25" s="155" t="s">
        <v>505</v>
      </c>
      <c r="U25" s="155" t="s">
        <v>505</v>
      </c>
      <c r="V25" s="155" t="s">
        <v>505</v>
      </c>
      <c r="W25" s="155" t="s">
        <v>505</v>
      </c>
      <c r="X25" s="155" t="s">
        <v>505</v>
      </c>
      <c r="Y25" s="155" t="s">
        <v>505</v>
      </c>
      <c r="Z25" s="155" t="s">
        <v>505</v>
      </c>
      <c r="AA25" s="155" t="s">
        <v>505</v>
      </c>
      <c r="AB25" s="155" t="s">
        <v>505</v>
      </c>
      <c r="AC25" s="155" t="s">
        <v>505</v>
      </c>
      <c r="AD25" s="155" t="s">
        <v>505</v>
      </c>
      <c r="AE25" s="155" t="s">
        <v>505</v>
      </c>
      <c r="AF25" s="155" t="s">
        <v>505</v>
      </c>
      <c r="AG25" s="155" t="s">
        <v>505</v>
      </c>
      <c r="AH25" s="155" t="s">
        <v>505</v>
      </c>
      <c r="AI25" s="155" t="s">
        <v>505</v>
      </c>
    </row>
    <row r="26" spans="1:35" s="86" customFormat="1" x14ac:dyDescent="0.2">
      <c r="A26" s="162" t="s">
        <v>510</v>
      </c>
      <c r="B26" s="162" t="s">
        <v>347</v>
      </c>
      <c r="C26" s="162" t="s">
        <v>348</v>
      </c>
      <c r="D26" s="154">
        <v>332</v>
      </c>
      <c r="E26" s="154">
        <v>10875</v>
      </c>
      <c r="F26" s="155">
        <v>84.097956587421479</v>
      </c>
      <c r="G26" s="154">
        <v>2668.8061200000029</v>
      </c>
      <c r="H26" s="154">
        <v>739.33347100000037</v>
      </c>
      <c r="I26" s="154">
        <v>748.30509000000018</v>
      </c>
      <c r="J26" s="154">
        <v>153.67858300000015</v>
      </c>
      <c r="K26" s="154">
        <v>91.911163999999985</v>
      </c>
      <c r="L26" s="154">
        <v>551.00208299999974</v>
      </c>
      <c r="M26" s="155">
        <v>245.4074593103451</v>
      </c>
      <c r="N26" s="155">
        <v>27.702779361132446</v>
      </c>
      <c r="O26" s="155">
        <v>13.673883872451134</v>
      </c>
      <c r="P26" s="155">
        <v>38.687768010371293</v>
      </c>
      <c r="Q26" s="155">
        <v>19.71196101859551</v>
      </c>
      <c r="R26" s="155">
        <v>28.038945369324896</v>
      </c>
      <c r="S26" s="155">
        <v>68.809663448275884</v>
      </c>
      <c r="T26" s="155">
        <v>50.666858206896528</v>
      </c>
      <c r="U26" s="155">
        <v>73.633346928055715</v>
      </c>
      <c r="V26" s="155">
        <v>23.299812491881607</v>
      </c>
      <c r="W26" s="155">
        <v>20.536888637226845</v>
      </c>
      <c r="X26" s="155">
        <v>2.2893758576962471</v>
      </c>
      <c r="Y26" s="155">
        <v>12.281942631276186</v>
      </c>
      <c r="Z26" s="155">
        <v>6.8867251488327037</v>
      </c>
      <c r="AA26" s="155">
        <v>137.17432597371146</v>
      </c>
      <c r="AB26" s="155">
        <v>11.195522112948943</v>
      </c>
      <c r="AC26" s="155">
        <v>59.067870628989979</v>
      </c>
      <c r="AD26" s="155">
        <v>82.24493972784245</v>
      </c>
      <c r="AE26" s="155">
        <v>5.7999947936905176</v>
      </c>
      <c r="AF26" s="155">
        <v>11.955065478466956</v>
      </c>
      <c r="AG26" s="155">
        <v>126.22335797701129</v>
      </c>
      <c r="AH26" s="155">
        <v>29.773383727535691</v>
      </c>
      <c r="AI26" s="155">
        <v>7.8842324395056229</v>
      </c>
    </row>
    <row r="27" spans="1:35" s="86" customFormat="1" x14ac:dyDescent="0.2">
      <c r="A27" s="162" t="s">
        <v>510</v>
      </c>
      <c r="B27" s="162" t="s">
        <v>349</v>
      </c>
      <c r="C27" s="162" t="s">
        <v>350</v>
      </c>
      <c r="D27" s="154">
        <v>476</v>
      </c>
      <c r="E27" s="154">
        <v>11890</v>
      </c>
      <c r="F27" s="155">
        <v>72.456790123456798</v>
      </c>
      <c r="G27" s="154">
        <v>2323.257889999999</v>
      </c>
      <c r="H27" s="154">
        <v>1018.832946</v>
      </c>
      <c r="I27" s="154">
        <v>721.31031000000041</v>
      </c>
      <c r="J27" s="154">
        <v>90.713911999999624</v>
      </c>
      <c r="K27" s="154">
        <v>126.41812900000029</v>
      </c>
      <c r="L27" s="154">
        <v>584.1637879999987</v>
      </c>
      <c r="M27" s="155">
        <v>195.39595374264076</v>
      </c>
      <c r="N27" s="155">
        <v>43.853631161024509</v>
      </c>
      <c r="O27" s="155">
        <v>12.06541918918362</v>
      </c>
      <c r="P27" s="155">
        <v>28.119686705909093</v>
      </c>
      <c r="Q27" s="155">
        <v>26.049958950486946</v>
      </c>
      <c r="R27" s="155">
        <v>31.047362976996101</v>
      </c>
      <c r="S27" s="155">
        <v>60.66529100084108</v>
      </c>
      <c r="T27" s="155">
        <v>49.130680235491894</v>
      </c>
      <c r="U27" s="155">
        <v>80.986474184737261</v>
      </c>
      <c r="V27" s="155">
        <v>40.421410036528819</v>
      </c>
      <c r="W27" s="155">
        <v>12.576267210155304</v>
      </c>
      <c r="X27" s="155">
        <v>-0.76266720437136371</v>
      </c>
      <c r="Y27" s="155">
        <v>17.51938323413161</v>
      </c>
      <c r="Z27" s="155">
        <v>37.427770539779544</v>
      </c>
      <c r="AA27" s="155">
        <v>27.795175296704322</v>
      </c>
      <c r="AB27" s="155">
        <v>4.70891942139869</v>
      </c>
      <c r="AC27" s="155">
        <v>63.895045584466068</v>
      </c>
      <c r="AD27" s="155">
        <v>88.507648332831735</v>
      </c>
      <c r="AE27" s="155">
        <v>4.9686706624956205</v>
      </c>
      <c r="AF27" s="155">
        <v>6.5236810046723273</v>
      </c>
      <c r="AG27" s="155">
        <v>162.02080386879723</v>
      </c>
      <c r="AH27" s="155">
        <v>137.23829375606491</v>
      </c>
      <c r="AI27" s="155">
        <v>-3.7576104606068119</v>
      </c>
    </row>
    <row r="28" spans="1:35" s="86" customFormat="1" x14ac:dyDescent="0.2">
      <c r="A28" s="162" t="s">
        <v>510</v>
      </c>
      <c r="B28" s="162" t="s">
        <v>351</v>
      </c>
      <c r="C28" s="162" t="s">
        <v>352</v>
      </c>
      <c r="D28" s="154">
        <v>126</v>
      </c>
      <c r="E28" s="154">
        <v>9965</v>
      </c>
      <c r="F28" s="155">
        <v>59.722045135789884</v>
      </c>
      <c r="G28" s="154">
        <v>4225.6696989999991</v>
      </c>
      <c r="H28" s="154">
        <v>2581.8892699999988</v>
      </c>
      <c r="I28" s="154">
        <v>670.90528400000005</v>
      </c>
      <c r="J28" s="154">
        <v>38.187989999999921</v>
      </c>
      <c r="K28" s="154">
        <v>210.33076699999995</v>
      </c>
      <c r="L28" s="154">
        <v>576.42020300000024</v>
      </c>
      <c r="M28" s="155">
        <v>424.05114892122418</v>
      </c>
      <c r="N28" s="155">
        <v>61.100120310184217</v>
      </c>
      <c r="O28" s="155">
        <v>6.5962598177146434</v>
      </c>
      <c r="P28" s="155">
        <v>54.51332871190148</v>
      </c>
      <c r="Q28" s="155">
        <v>18.908469972542886</v>
      </c>
      <c r="R28" s="155">
        <v>15.876898380362508</v>
      </c>
      <c r="S28" s="155">
        <v>67.32616999498245</v>
      </c>
      <c r="T28" s="155">
        <v>57.844475965880605</v>
      </c>
      <c r="U28" s="155">
        <v>85.916777933738871</v>
      </c>
      <c r="V28" s="155">
        <v>24.210825863933014</v>
      </c>
      <c r="W28" s="155">
        <v>5.6920091271780642</v>
      </c>
      <c r="X28" s="155">
        <v>-5.1296896217727834</v>
      </c>
      <c r="Y28" s="155">
        <v>31.350504800057198</v>
      </c>
      <c r="Z28" s="155">
        <v>47.390860273720072</v>
      </c>
      <c r="AA28" s="155">
        <v>1.7905820345514898</v>
      </c>
      <c r="AB28" s="155">
        <v>1.2064670824069428</v>
      </c>
      <c r="AC28" s="155">
        <v>63.219247909326256</v>
      </c>
      <c r="AD28" s="155">
        <v>92.943017852172801</v>
      </c>
      <c r="AE28" s="155">
        <v>2.4269636083783901</v>
      </c>
      <c r="AF28" s="155">
        <v>4.6300185394487947</v>
      </c>
      <c r="AG28" s="155">
        <v>317.63914631209229</v>
      </c>
      <c r="AH28" s="155">
        <v>95.100460129351134</v>
      </c>
      <c r="AI28" s="155">
        <v>-27.016104851307905</v>
      </c>
    </row>
    <row r="29" spans="1:35" s="86" customFormat="1" x14ac:dyDescent="0.2">
      <c r="A29" s="162" t="s">
        <v>510</v>
      </c>
      <c r="B29" s="162" t="s">
        <v>353</v>
      </c>
      <c r="C29" s="162" t="s">
        <v>354</v>
      </c>
      <c r="D29" s="154">
        <v>1612</v>
      </c>
      <c r="E29" s="154">
        <v>22028</v>
      </c>
      <c r="F29" s="155">
        <v>88.179804774013618</v>
      </c>
      <c r="G29" s="154">
        <v>4208.7652200000048</v>
      </c>
      <c r="H29" s="154">
        <v>841.42392100000006</v>
      </c>
      <c r="I29" s="154">
        <v>1458.6254590000015</v>
      </c>
      <c r="J29" s="154">
        <v>273.96831200000054</v>
      </c>
      <c r="K29" s="154">
        <v>187.84887300000003</v>
      </c>
      <c r="L29" s="154">
        <v>1112.6268769999988</v>
      </c>
      <c r="M29" s="155">
        <v>191.06433720719104</v>
      </c>
      <c r="N29" s="155">
        <v>19.992180057979077</v>
      </c>
      <c r="O29" s="155">
        <v>6.6475236084270719</v>
      </c>
      <c r="P29" s="155">
        <v>31.866493787058523</v>
      </c>
      <c r="Q29" s="155">
        <v>28.742853572502362</v>
      </c>
      <c r="R29" s="155">
        <v>34.65685023409312</v>
      </c>
      <c r="S29" s="155">
        <v>66.216881196658861</v>
      </c>
      <c r="T29" s="155">
        <v>50.509663927728283</v>
      </c>
      <c r="U29" s="155">
        <v>76.2791345876267</v>
      </c>
      <c r="V29" s="155">
        <v>35.148934182701687</v>
      </c>
      <c r="W29" s="155">
        <v>18.782636098222682</v>
      </c>
      <c r="X29" s="155">
        <v>3.0600876567783319</v>
      </c>
      <c r="Y29" s="155">
        <v>12.873222062933234</v>
      </c>
      <c r="Z29" s="155">
        <v>8.682315416864542</v>
      </c>
      <c r="AA29" s="155">
        <v>108.00838037818659</v>
      </c>
      <c r="AB29" s="155">
        <v>13.420294431435195</v>
      </c>
      <c r="AC29" s="155">
        <v>52.500755240714682</v>
      </c>
      <c r="AD29" s="155">
        <v>79.605864583266836</v>
      </c>
      <c r="AE29" s="155">
        <v>9.1162519222358434</v>
      </c>
      <c r="AF29" s="155">
        <v>11.277883494497281</v>
      </c>
      <c r="AG29" s="155">
        <v>92.675133875068084</v>
      </c>
      <c r="AH29" s="155">
        <v>38.100920061580638</v>
      </c>
      <c r="AI29" s="155">
        <v>9.1330353969138951</v>
      </c>
    </row>
    <row r="30" spans="1:35" s="86" customFormat="1" x14ac:dyDescent="0.2">
      <c r="A30" s="162" t="s">
        <v>510</v>
      </c>
      <c r="B30" s="162" t="s">
        <v>355</v>
      </c>
      <c r="C30" s="162" t="s">
        <v>356</v>
      </c>
      <c r="D30" s="154">
        <v>112</v>
      </c>
      <c r="E30" s="154">
        <v>2153</v>
      </c>
      <c r="F30" s="155">
        <v>81.057436287561814</v>
      </c>
      <c r="G30" s="154">
        <v>548.58623999999963</v>
      </c>
      <c r="H30" s="154">
        <v>180.36926800000001</v>
      </c>
      <c r="I30" s="154">
        <v>157.09060199999999</v>
      </c>
      <c r="J30" s="154">
        <v>33.386311999999997</v>
      </c>
      <c r="K30" s="154">
        <v>7.5922190000000001</v>
      </c>
      <c r="L30" s="154">
        <v>117.06651099999993</v>
      </c>
      <c r="M30" s="155">
        <v>254.80085462145826</v>
      </c>
      <c r="N30" s="155">
        <v>32.878926748144487</v>
      </c>
      <c r="O30" s="155">
        <v>4.5205262967761142</v>
      </c>
      <c r="P30" s="155">
        <v>53.035543455351295</v>
      </c>
      <c r="Q30" s="155">
        <v>15.156693846570036</v>
      </c>
      <c r="R30" s="155">
        <v>28.635534496818604</v>
      </c>
      <c r="S30" s="155">
        <v>72.963586623316289</v>
      </c>
      <c r="T30" s="155">
        <v>54.3736697631212</v>
      </c>
      <c r="U30" s="155">
        <v>74.521651524385874</v>
      </c>
      <c r="V30" s="155">
        <v>38.227055044008942</v>
      </c>
      <c r="W30" s="155">
        <v>21.252902194620145</v>
      </c>
      <c r="X30" s="155">
        <v>2.7144020236453481</v>
      </c>
      <c r="Y30" s="155">
        <v>4.826059465182964</v>
      </c>
      <c r="Z30" s="155">
        <v>3.7631011795560507</v>
      </c>
      <c r="AA30" s="155">
        <v>361.93436867758578</v>
      </c>
      <c r="AB30" s="155">
        <v>27.237947789847112</v>
      </c>
      <c r="AC30" s="155">
        <v>37.650393131259541</v>
      </c>
      <c r="AD30" s="155">
        <v>62.59414307306622</v>
      </c>
      <c r="AE30" s="155">
        <v>27.817847802481065</v>
      </c>
      <c r="AF30" s="155">
        <v>9.5880091244527694</v>
      </c>
      <c r="AG30" s="155">
        <v>56.931160241523486</v>
      </c>
      <c r="AH30" s="155">
        <v>25.711499878275045</v>
      </c>
      <c r="AI30" s="155">
        <v>8.943033322427171</v>
      </c>
    </row>
    <row r="31" spans="1:35" s="86" customFormat="1" x14ac:dyDescent="0.2">
      <c r="A31" s="162" t="s">
        <v>510</v>
      </c>
      <c r="B31" s="162" t="s">
        <v>357</v>
      </c>
      <c r="C31" s="162" t="s">
        <v>358</v>
      </c>
      <c r="D31" s="154">
        <v>146</v>
      </c>
      <c r="E31" s="154">
        <v>5412</v>
      </c>
      <c r="F31" s="155">
        <v>68.230759005715797</v>
      </c>
      <c r="G31" s="154">
        <v>1296.2357199999992</v>
      </c>
      <c r="H31" s="154">
        <v>550.65929900000003</v>
      </c>
      <c r="I31" s="154">
        <v>381.41885499999984</v>
      </c>
      <c r="J31" s="154">
        <v>72.688919000000041</v>
      </c>
      <c r="K31" s="154">
        <v>47.048046999999976</v>
      </c>
      <c r="L31" s="154">
        <v>285.480681</v>
      </c>
      <c r="M31" s="155">
        <v>239.51140428677002</v>
      </c>
      <c r="N31" s="155">
        <v>42.481416805887768</v>
      </c>
      <c r="O31" s="155">
        <v>4.3496850476014348</v>
      </c>
      <c r="P31" s="155">
        <v>44.600736636819036</v>
      </c>
      <c r="Q31" s="155">
        <v>21.39767733142688</v>
      </c>
      <c r="R31" s="155">
        <v>29.425115286901683</v>
      </c>
      <c r="S31" s="155">
        <v>70.476506836659254</v>
      </c>
      <c r="T31" s="155">
        <v>52.749571507760528</v>
      </c>
      <c r="U31" s="155">
        <v>74.847028996508342</v>
      </c>
      <c r="V31" s="155">
        <v>35.77609407371672</v>
      </c>
      <c r="W31" s="155">
        <v>19.057505429300306</v>
      </c>
      <c r="X31" s="155">
        <v>1.6414890958258685</v>
      </c>
      <c r="Y31" s="155">
        <v>12.333574192278734</v>
      </c>
      <c r="Z31" s="155">
        <v>7.1639994501012785</v>
      </c>
      <c r="AA31" s="155">
        <v>144.72118933264991</v>
      </c>
      <c r="AB31" s="155">
        <v>8.3145565381735587</v>
      </c>
      <c r="AC31" s="155">
        <v>53.384337569742954</v>
      </c>
      <c r="AD31" s="155">
        <v>69.871088052646058</v>
      </c>
      <c r="AE31" s="155">
        <v>10.444981479475915</v>
      </c>
      <c r="AF31" s="155">
        <v>19.683930467878085</v>
      </c>
      <c r="AG31" s="155">
        <v>161.53674648928316</v>
      </c>
      <c r="AH31" s="155">
        <v>8.3853423162406902</v>
      </c>
      <c r="AI31" s="155">
        <v>2.1988810298977977</v>
      </c>
    </row>
    <row r="32" spans="1:35" s="86" customFormat="1" x14ac:dyDescent="0.2">
      <c r="A32" s="162" t="s">
        <v>510</v>
      </c>
      <c r="B32" s="162" t="s">
        <v>359</v>
      </c>
      <c r="C32" s="162" t="s">
        <v>360</v>
      </c>
      <c r="D32" s="154">
        <v>421</v>
      </c>
      <c r="E32" s="154">
        <v>11678</v>
      </c>
      <c r="F32" s="155">
        <v>81.272135887242499</v>
      </c>
      <c r="G32" s="154">
        <v>3163.8056160000006</v>
      </c>
      <c r="H32" s="154">
        <v>1956.0107289999999</v>
      </c>
      <c r="I32" s="154">
        <v>846.85254500000065</v>
      </c>
      <c r="J32" s="154">
        <v>153.22904099999985</v>
      </c>
      <c r="K32" s="154">
        <v>99.845123000000029</v>
      </c>
      <c r="L32" s="154">
        <v>645.89361099999985</v>
      </c>
      <c r="M32" s="155">
        <v>270.9201589313239</v>
      </c>
      <c r="N32" s="155">
        <v>61.824617767541113</v>
      </c>
      <c r="O32" s="155">
        <v>5.9850973953043844</v>
      </c>
      <c r="P32" s="155">
        <v>47.13730400172453</v>
      </c>
      <c r="Q32" s="155">
        <v>20.502339116717422</v>
      </c>
      <c r="R32" s="155">
        <v>26.766895561386487</v>
      </c>
      <c r="S32" s="155">
        <v>72.516915995889761</v>
      </c>
      <c r="T32" s="155">
        <v>55.308581178283937</v>
      </c>
      <c r="U32" s="155">
        <v>76.269902571999623</v>
      </c>
      <c r="V32" s="155">
        <v>33.496849100999391</v>
      </c>
      <c r="W32" s="155">
        <v>18.093945859252244</v>
      </c>
      <c r="X32" s="155">
        <v>2.8187979548741056</v>
      </c>
      <c r="Y32" s="155">
        <v>11.789499454669414</v>
      </c>
      <c r="Z32" s="155">
        <v>8.4838781188638475</v>
      </c>
      <c r="AA32" s="155">
        <v>159.00202224905667</v>
      </c>
      <c r="AB32" s="155">
        <v>15.085527709672</v>
      </c>
      <c r="AC32" s="155">
        <v>39.697633959800825</v>
      </c>
      <c r="AD32" s="155">
        <v>78.665096958302584</v>
      </c>
      <c r="AE32" s="155">
        <v>9.3794205488802191</v>
      </c>
      <c r="AF32" s="155">
        <v>11.95548249281719</v>
      </c>
      <c r="AG32" s="155">
        <v>86.97853844836439</v>
      </c>
      <c r="AH32" s="155">
        <v>22.353571591098586</v>
      </c>
      <c r="AI32" s="155">
        <v>7.7955929677534268</v>
      </c>
    </row>
    <row r="33" spans="1:35" s="86" customFormat="1" x14ac:dyDescent="0.2">
      <c r="A33" s="162" t="s">
        <v>510</v>
      </c>
      <c r="B33" s="162" t="s">
        <v>361</v>
      </c>
      <c r="C33" s="162" t="s">
        <v>362</v>
      </c>
      <c r="D33" s="154">
        <v>157</v>
      </c>
      <c r="E33" s="154">
        <v>14261</v>
      </c>
      <c r="F33" s="155">
        <v>45.614993891853658</v>
      </c>
      <c r="G33" s="154">
        <v>5452.0627799999984</v>
      </c>
      <c r="H33" s="154">
        <v>571.32347099999981</v>
      </c>
      <c r="I33" s="154">
        <v>864.87536499999965</v>
      </c>
      <c r="J33" s="154">
        <v>96.705877999999956</v>
      </c>
      <c r="K33" s="154">
        <v>77.755133000000029</v>
      </c>
      <c r="L33" s="154">
        <v>710.56922099999952</v>
      </c>
      <c r="M33" s="155">
        <v>382.30578360563766</v>
      </c>
      <c r="N33" s="155">
        <v>10.479033240332569</v>
      </c>
      <c r="O33" s="155">
        <v>1.0532005733045082</v>
      </c>
      <c r="P33" s="155">
        <v>65.612294800535537</v>
      </c>
      <c r="Q33" s="155">
        <v>12.977445644534757</v>
      </c>
      <c r="R33" s="155">
        <v>15.863268636095931</v>
      </c>
      <c r="S33" s="155">
        <v>60.646193464693894</v>
      </c>
      <c r="T33" s="155">
        <v>49.826044527031733</v>
      </c>
      <c r="U33" s="155">
        <v>82.158568708914473</v>
      </c>
      <c r="V33" s="155">
        <v>35.938913463948595</v>
      </c>
      <c r="W33" s="155">
        <v>11.181481391830369</v>
      </c>
      <c r="X33" s="155">
        <v>-0.8407534514853866</v>
      </c>
      <c r="Y33" s="155">
        <v>8.9895812236815953</v>
      </c>
      <c r="Z33" s="155">
        <v>11.122909598386103</v>
      </c>
      <c r="AA33" s="155">
        <v>134.15929924745609</v>
      </c>
      <c r="AB33" s="155">
        <v>3.9364260985568396</v>
      </c>
      <c r="AC33" s="155">
        <v>67.24848688327458</v>
      </c>
      <c r="AD33" s="155">
        <v>89.056040509508577</v>
      </c>
      <c r="AE33" s="155">
        <v>7.9314362453904605</v>
      </c>
      <c r="AF33" s="155">
        <v>3.0125232451011374</v>
      </c>
      <c r="AG33" s="155">
        <v>172.26648404740217</v>
      </c>
      <c r="AH33" s="155">
        <v>69.548122192859466</v>
      </c>
      <c r="AI33" s="155">
        <v>-10.937623128047418</v>
      </c>
    </row>
    <row r="34" spans="1:35" s="86" customFormat="1" x14ac:dyDescent="0.2">
      <c r="A34" s="162" t="s">
        <v>510</v>
      </c>
      <c r="B34" s="162" t="s">
        <v>363</v>
      </c>
      <c r="C34" s="162" t="s">
        <v>364</v>
      </c>
      <c r="D34" s="154">
        <v>38</v>
      </c>
      <c r="E34" s="154">
        <v>3574</v>
      </c>
      <c r="F34" s="155">
        <v>67.614713689799004</v>
      </c>
      <c r="G34" s="154">
        <v>1451.3176699999999</v>
      </c>
      <c r="H34" s="154">
        <v>293.79240800000002</v>
      </c>
      <c r="I34" s="154">
        <v>243.45886999999999</v>
      </c>
      <c r="J34" s="154">
        <v>-16.410525000000014</v>
      </c>
      <c r="K34" s="154">
        <v>23.387631999999993</v>
      </c>
      <c r="L34" s="154">
        <v>244.48188700000006</v>
      </c>
      <c r="M34" s="155">
        <v>406.07657246782315</v>
      </c>
      <c r="N34" s="155">
        <v>20.243149661369451</v>
      </c>
      <c r="O34" s="155">
        <v>2.1717823388751896</v>
      </c>
      <c r="P34" s="155">
        <v>53.551154955935466</v>
      </c>
      <c r="Q34" s="155">
        <v>18.939828441880525</v>
      </c>
      <c r="R34" s="155">
        <v>16.775022797042087</v>
      </c>
      <c r="S34" s="155">
        <v>68.119437604924457</v>
      </c>
      <c r="T34" s="155">
        <v>68.405676273083387</v>
      </c>
      <c r="U34" s="155">
        <v>100.42020116169932</v>
      </c>
      <c r="V34" s="155">
        <v>27.843725340751245</v>
      </c>
      <c r="W34" s="155">
        <v>-6.7405738800972879</v>
      </c>
      <c r="X34" s="155">
        <v>-3.4380395850895953</v>
      </c>
      <c r="Y34" s="155">
        <v>9.6044339822551272</v>
      </c>
      <c r="Z34" s="155" t="s">
        <v>506</v>
      </c>
      <c r="AA34" s="155">
        <v>-81.203577138589409</v>
      </c>
      <c r="AB34" s="155">
        <v>-3.797093164808877</v>
      </c>
      <c r="AC34" s="155">
        <v>25.704486138671179</v>
      </c>
      <c r="AD34" s="155">
        <v>79.587377334201904</v>
      </c>
      <c r="AE34" s="155">
        <v>4.3929296597571481</v>
      </c>
      <c r="AF34" s="155">
        <v>16.019693006040981</v>
      </c>
      <c r="AG34" s="155">
        <v>120.92516088416343</v>
      </c>
      <c r="AH34" s="155">
        <v>391.15459010195002</v>
      </c>
      <c r="AI34" s="155">
        <v>-136.45411538995342</v>
      </c>
    </row>
    <row r="35" spans="1:35" s="86" customFormat="1" x14ac:dyDescent="0.2">
      <c r="A35" s="162" t="s">
        <v>510</v>
      </c>
      <c r="B35" s="162" t="s">
        <v>365</v>
      </c>
      <c r="C35" s="162" t="s">
        <v>366</v>
      </c>
      <c r="D35" s="154">
        <v>632</v>
      </c>
      <c r="E35" s="154">
        <v>2717</v>
      </c>
      <c r="F35" s="155">
        <v>89.93583248902398</v>
      </c>
      <c r="G35" s="154">
        <v>537.74679999999387</v>
      </c>
      <c r="H35" s="154">
        <v>98.947887000000051</v>
      </c>
      <c r="I35" s="154">
        <v>138.74760000000069</v>
      </c>
      <c r="J35" s="154">
        <v>4.1202250000000031</v>
      </c>
      <c r="K35" s="154">
        <v>10.61447499999988</v>
      </c>
      <c r="L35" s="154">
        <v>124.36641099999926</v>
      </c>
      <c r="M35" s="155">
        <v>197.91932278247842</v>
      </c>
      <c r="N35" s="155">
        <v>18.400460402553986</v>
      </c>
      <c r="O35" s="155">
        <v>8.2512010561584379</v>
      </c>
      <c r="P35" s="155">
        <v>38.650058386215029</v>
      </c>
      <c r="Q35" s="155">
        <v>25.97277400430924</v>
      </c>
      <c r="R35" s="155">
        <v>25.801659814619494</v>
      </c>
      <c r="S35" s="155">
        <v>51.066470371733779</v>
      </c>
      <c r="T35" s="155">
        <v>45.7734306220093</v>
      </c>
      <c r="U35" s="155">
        <v>89.634999812608413</v>
      </c>
      <c r="V35" s="155">
        <v>42.852599196150244</v>
      </c>
      <c r="W35" s="155">
        <v>2.9695828972897425</v>
      </c>
      <c r="X35" s="155">
        <v>-5.2055167971247041E-2</v>
      </c>
      <c r="Y35" s="155">
        <v>7.5263653037618479</v>
      </c>
      <c r="Z35" s="155">
        <v>54.028924658046108</v>
      </c>
      <c r="AA35" s="155">
        <v>3.5231724411403311</v>
      </c>
      <c r="AB35" s="155">
        <v>2.023893131153141</v>
      </c>
      <c r="AC35" s="155">
        <v>46.200283991803225</v>
      </c>
      <c r="AD35" s="155">
        <v>81.929232673496529</v>
      </c>
      <c r="AE35" s="155">
        <v>9.0718430836448434</v>
      </c>
      <c r="AF35" s="155">
        <v>8.9989242428580507</v>
      </c>
      <c r="AG35" s="155">
        <v>74.927927125505647</v>
      </c>
      <c r="AH35" s="155">
        <v>36.917455949969053</v>
      </c>
      <c r="AI35" s="155">
        <v>-0.14784019687649091</v>
      </c>
    </row>
    <row r="36" spans="1:35" s="86" customFormat="1" x14ac:dyDescent="0.2">
      <c r="A36" s="162" t="s">
        <v>510</v>
      </c>
      <c r="B36" s="162" t="s">
        <v>367</v>
      </c>
      <c r="C36" s="162" t="s">
        <v>368</v>
      </c>
      <c r="D36" s="154">
        <v>1325</v>
      </c>
      <c r="E36" s="154">
        <v>4794</v>
      </c>
      <c r="F36" s="155">
        <v>93.492537313432834</v>
      </c>
      <c r="G36" s="154">
        <v>794.00497999999345</v>
      </c>
      <c r="H36" s="154">
        <v>190.08086999999995</v>
      </c>
      <c r="I36" s="154">
        <v>310.98492500000293</v>
      </c>
      <c r="J36" s="154">
        <v>50.521489000000471</v>
      </c>
      <c r="K36" s="154">
        <v>31.013111999999854</v>
      </c>
      <c r="L36" s="154">
        <v>241.52260900000076</v>
      </c>
      <c r="M36" s="155">
        <v>165.62473508552222</v>
      </c>
      <c r="N36" s="155">
        <v>23.939506021738239</v>
      </c>
      <c r="O36" s="155">
        <v>7.9786794005261772</v>
      </c>
      <c r="P36" s="155">
        <v>28.108319265792492</v>
      </c>
      <c r="Q36" s="155">
        <v>26.120816092034076</v>
      </c>
      <c r="R36" s="155">
        <v>39.166621473835782</v>
      </c>
      <c r="S36" s="155">
        <v>64.869613057989767</v>
      </c>
      <c r="T36" s="155">
        <v>50.380185440133658</v>
      </c>
      <c r="U36" s="155">
        <v>77.663767463969023</v>
      </c>
      <c r="V36" s="155">
        <v>38.209237277993836</v>
      </c>
      <c r="W36" s="155">
        <v>16.245639237979137</v>
      </c>
      <c r="X36" s="155">
        <v>2.1444714364386184</v>
      </c>
      <c r="Y36" s="155">
        <v>9.8188774891133672</v>
      </c>
      <c r="Z36" s="155">
        <v>7.4310797202440408</v>
      </c>
      <c r="AA36" s="155">
        <v>127.90310712730107</v>
      </c>
      <c r="AB36" s="155">
        <v>13.396782091790255</v>
      </c>
      <c r="AC36" s="155">
        <v>52.214705922850243</v>
      </c>
      <c r="AD36" s="155">
        <v>84.134153599646851</v>
      </c>
      <c r="AE36" s="155">
        <v>10.157841419232298</v>
      </c>
      <c r="AF36" s="155">
        <v>5.7080049811205589</v>
      </c>
      <c r="AG36" s="155">
        <v>78.664288485607017</v>
      </c>
      <c r="AH36" s="155">
        <v>29.359320456225234</v>
      </c>
      <c r="AI36" s="155">
        <v>8.3483044074206294</v>
      </c>
    </row>
    <row r="37" spans="1:35" s="86" customFormat="1" x14ac:dyDescent="0.2">
      <c r="A37" s="162" t="s">
        <v>510</v>
      </c>
      <c r="B37" s="162" t="s">
        <v>369</v>
      </c>
      <c r="C37" s="162" t="s">
        <v>370</v>
      </c>
      <c r="D37" s="154">
        <v>1792</v>
      </c>
      <c r="E37" s="154">
        <v>11877</v>
      </c>
      <c r="F37" s="155">
        <v>70.58929645219483</v>
      </c>
      <c r="G37" s="154">
        <v>1591.0810419999884</v>
      </c>
      <c r="H37" s="154">
        <v>151.41653900000006</v>
      </c>
      <c r="I37" s="154">
        <v>706.67377900000304</v>
      </c>
      <c r="J37" s="154">
        <v>68.44140300000015</v>
      </c>
      <c r="K37" s="154">
        <v>29.333481999999794</v>
      </c>
      <c r="L37" s="154">
        <v>614.11275999999884</v>
      </c>
      <c r="M37" s="155">
        <v>133.96320973309662</v>
      </c>
      <c r="N37" s="155">
        <v>9.5165824369115413</v>
      </c>
      <c r="O37" s="155">
        <v>6.3928251227487669</v>
      </c>
      <c r="P37" s="155">
        <v>17.385395949849027</v>
      </c>
      <c r="Q37" s="155">
        <v>33.25641406624343</v>
      </c>
      <c r="R37" s="155">
        <v>44.414694182498351</v>
      </c>
      <c r="S37" s="155">
        <v>59.499349920013728</v>
      </c>
      <c r="T37" s="155">
        <v>51.706050349414738</v>
      </c>
      <c r="U37" s="155">
        <v>86.901874422030346</v>
      </c>
      <c r="V37" s="155">
        <v>29.771644793048392</v>
      </c>
      <c r="W37" s="155">
        <v>9.6850067221752489</v>
      </c>
      <c r="X37" s="155">
        <v>2.6598976345543335</v>
      </c>
      <c r="Y37" s="155">
        <v>4.1141071539364011</v>
      </c>
      <c r="Z37" s="155">
        <v>5.5277919681066994</v>
      </c>
      <c r="AA37" s="155">
        <v>166.61850454689039</v>
      </c>
      <c r="AB37" s="155">
        <v>23.842700720916589</v>
      </c>
      <c r="AC37" s="155">
        <v>28.485636536476104</v>
      </c>
      <c r="AD37" s="155">
        <v>80.963536014062257</v>
      </c>
      <c r="AE37" s="155">
        <v>10.427202653913861</v>
      </c>
      <c r="AF37" s="155">
        <v>8.6092613320233333</v>
      </c>
      <c r="AG37" s="155">
        <v>24.168889702786878</v>
      </c>
      <c r="AH37" s="155">
        <v>35.346826196327349</v>
      </c>
      <c r="AI37" s="155">
        <v>14.509322149629833</v>
      </c>
    </row>
    <row r="38" spans="1:35" s="86" customFormat="1" x14ac:dyDescent="0.2">
      <c r="A38" s="162" t="s">
        <v>510</v>
      </c>
      <c r="B38" s="162" t="s">
        <v>371</v>
      </c>
      <c r="C38" s="162" t="s">
        <v>372</v>
      </c>
      <c r="D38" s="154">
        <v>14436</v>
      </c>
      <c r="E38" s="154">
        <v>182216</v>
      </c>
      <c r="F38" s="155">
        <v>71.883499546690842</v>
      </c>
      <c r="G38" s="154">
        <v>54013.83925399906</v>
      </c>
      <c r="H38" s="154">
        <v>18836.574730999935</v>
      </c>
      <c r="I38" s="154">
        <v>13070.489587</v>
      </c>
      <c r="J38" s="154">
        <v>2613.3657629999479</v>
      </c>
      <c r="K38" s="154">
        <v>1903.4160269999666</v>
      </c>
      <c r="L38" s="154">
        <v>9514.1405189999114</v>
      </c>
      <c r="M38" s="155">
        <v>296.42753245598118</v>
      </c>
      <c r="N38" s="155">
        <v>34.873608303274459</v>
      </c>
      <c r="O38" s="155">
        <v>6.0821025722154518</v>
      </c>
      <c r="P38" s="155">
        <v>45.024585299322325</v>
      </c>
      <c r="Q38" s="155">
        <v>22.319232563315285</v>
      </c>
      <c r="R38" s="155">
        <v>24.198408718062549</v>
      </c>
      <c r="S38" s="155">
        <v>71.730745856565832</v>
      </c>
      <c r="T38" s="155">
        <v>52.213529651621769</v>
      </c>
      <c r="U38" s="155">
        <v>72.791003394874693</v>
      </c>
      <c r="V38" s="155">
        <v>34.739320929699439</v>
      </c>
      <c r="W38" s="155">
        <v>19.994398416408366</v>
      </c>
      <c r="X38" s="155">
        <v>1.1338686574750174</v>
      </c>
      <c r="Y38" s="155">
        <v>14.550634253798799</v>
      </c>
      <c r="Z38" s="155">
        <v>11.844729436898795</v>
      </c>
      <c r="AA38" s="155">
        <v>112.62419916622535</v>
      </c>
      <c r="AB38" s="155">
        <v>8.1715332328510595</v>
      </c>
      <c r="AC38" s="155">
        <v>61.855424107545488</v>
      </c>
      <c r="AD38" s="155">
        <v>78.749715071577043</v>
      </c>
      <c r="AE38" s="155">
        <v>9.7814621275953684</v>
      </c>
      <c r="AF38" s="155">
        <v>11.468822800818735</v>
      </c>
      <c r="AG38" s="155">
        <v>175.51334253852281</v>
      </c>
      <c r="AH38" s="155">
        <v>51.050270722449639</v>
      </c>
      <c r="AI38" s="155">
        <v>3.9759699506067503</v>
      </c>
    </row>
    <row r="39" spans="1:35" s="86" customFormat="1" x14ac:dyDescent="0.2">
      <c r="A39" s="162" t="s">
        <v>510</v>
      </c>
      <c r="B39" s="162" t="s">
        <v>373</v>
      </c>
      <c r="C39" s="162" t="s">
        <v>374</v>
      </c>
      <c r="D39" s="154" t="s">
        <v>505</v>
      </c>
      <c r="E39" s="154" t="s">
        <v>505</v>
      </c>
      <c r="F39" s="155" t="s">
        <v>505</v>
      </c>
      <c r="G39" s="154" t="s">
        <v>505</v>
      </c>
      <c r="H39" s="154" t="s">
        <v>505</v>
      </c>
      <c r="I39" s="154" t="s">
        <v>505</v>
      </c>
      <c r="J39" s="154" t="s">
        <v>505</v>
      </c>
      <c r="K39" s="154" t="s">
        <v>505</v>
      </c>
      <c r="L39" s="154" t="s">
        <v>505</v>
      </c>
      <c r="M39" s="155" t="s">
        <v>505</v>
      </c>
      <c r="N39" s="155" t="s">
        <v>505</v>
      </c>
      <c r="O39" s="155" t="s">
        <v>505</v>
      </c>
      <c r="P39" s="155" t="s">
        <v>505</v>
      </c>
      <c r="Q39" s="155" t="s">
        <v>505</v>
      </c>
      <c r="R39" s="155" t="s">
        <v>505</v>
      </c>
      <c r="S39" s="155" t="s">
        <v>505</v>
      </c>
      <c r="T39" s="155" t="s">
        <v>505</v>
      </c>
      <c r="U39" s="155" t="s">
        <v>505</v>
      </c>
      <c r="V39" s="155" t="s">
        <v>505</v>
      </c>
      <c r="W39" s="155" t="s">
        <v>505</v>
      </c>
      <c r="X39" s="155" t="s">
        <v>505</v>
      </c>
      <c r="Y39" s="155" t="s">
        <v>505</v>
      </c>
      <c r="Z39" s="155" t="s">
        <v>505</v>
      </c>
      <c r="AA39" s="155" t="s">
        <v>505</v>
      </c>
      <c r="AB39" s="155" t="s">
        <v>505</v>
      </c>
      <c r="AC39" s="155" t="s">
        <v>505</v>
      </c>
      <c r="AD39" s="155" t="s">
        <v>505</v>
      </c>
      <c r="AE39" s="155" t="s">
        <v>505</v>
      </c>
      <c r="AF39" s="155" t="s">
        <v>505</v>
      </c>
      <c r="AG39" s="155" t="s">
        <v>505</v>
      </c>
      <c r="AH39" s="155" t="s">
        <v>505</v>
      </c>
      <c r="AI39" s="155" t="s">
        <v>505</v>
      </c>
    </row>
    <row r="40" spans="1:35" s="86" customFormat="1" x14ac:dyDescent="0.2">
      <c r="A40" s="162" t="s">
        <v>510</v>
      </c>
      <c r="B40" s="162" t="s">
        <v>375</v>
      </c>
      <c r="C40" s="162" t="s">
        <v>376</v>
      </c>
      <c r="D40" s="154" t="s">
        <v>505</v>
      </c>
      <c r="E40" s="154" t="s">
        <v>505</v>
      </c>
      <c r="F40" s="155" t="s">
        <v>505</v>
      </c>
      <c r="G40" s="154" t="s">
        <v>505</v>
      </c>
      <c r="H40" s="154" t="s">
        <v>505</v>
      </c>
      <c r="I40" s="154" t="s">
        <v>505</v>
      </c>
      <c r="J40" s="154" t="s">
        <v>505</v>
      </c>
      <c r="K40" s="154" t="s">
        <v>505</v>
      </c>
      <c r="L40" s="154" t="s">
        <v>505</v>
      </c>
      <c r="M40" s="155" t="s">
        <v>505</v>
      </c>
      <c r="N40" s="155" t="s">
        <v>505</v>
      </c>
      <c r="O40" s="155" t="s">
        <v>505</v>
      </c>
      <c r="P40" s="155" t="s">
        <v>505</v>
      </c>
      <c r="Q40" s="155" t="s">
        <v>505</v>
      </c>
      <c r="R40" s="155" t="s">
        <v>505</v>
      </c>
      <c r="S40" s="155" t="s">
        <v>505</v>
      </c>
      <c r="T40" s="155" t="s">
        <v>505</v>
      </c>
      <c r="U40" s="155" t="s">
        <v>505</v>
      </c>
      <c r="V40" s="155" t="s">
        <v>505</v>
      </c>
      <c r="W40" s="155" t="s">
        <v>505</v>
      </c>
      <c r="X40" s="155" t="s">
        <v>505</v>
      </c>
      <c r="Y40" s="155" t="s">
        <v>505</v>
      </c>
      <c r="Z40" s="155" t="s">
        <v>505</v>
      </c>
      <c r="AA40" s="155" t="s">
        <v>505</v>
      </c>
      <c r="AB40" s="155" t="s">
        <v>505</v>
      </c>
      <c r="AC40" s="155" t="s">
        <v>505</v>
      </c>
      <c r="AD40" s="155" t="s">
        <v>505</v>
      </c>
      <c r="AE40" s="155" t="s">
        <v>505</v>
      </c>
      <c r="AF40" s="155" t="s">
        <v>505</v>
      </c>
      <c r="AG40" s="155" t="s">
        <v>505</v>
      </c>
      <c r="AH40" s="155" t="s">
        <v>505</v>
      </c>
      <c r="AI40" s="155" t="s">
        <v>505</v>
      </c>
    </row>
    <row r="41" spans="1:35" s="86" customFormat="1" x14ac:dyDescent="0.2">
      <c r="A41" s="162" t="s">
        <v>510</v>
      </c>
      <c r="B41" s="162" t="s">
        <v>377</v>
      </c>
      <c r="C41" s="162" t="s">
        <v>378</v>
      </c>
      <c r="D41" s="154">
        <v>314</v>
      </c>
      <c r="E41" s="154">
        <v>1006</v>
      </c>
      <c r="F41" s="155">
        <v>31.996179560649473</v>
      </c>
      <c r="G41" s="154">
        <v>403.26726000000002</v>
      </c>
      <c r="H41" s="154">
        <v>1.0153910000000002</v>
      </c>
      <c r="I41" s="154">
        <v>100.89738800000003</v>
      </c>
      <c r="J41" s="154">
        <v>45.757837999999943</v>
      </c>
      <c r="K41" s="154">
        <v>59.293207000000002</v>
      </c>
      <c r="L41" s="154">
        <v>46.730950999999997</v>
      </c>
      <c r="M41" s="155">
        <v>400.86208747514911</v>
      </c>
      <c r="N41" s="155">
        <v>0.25179108266810452</v>
      </c>
      <c r="O41" s="155">
        <v>0</v>
      </c>
      <c r="P41" s="155">
        <v>40.707169441567068</v>
      </c>
      <c r="Q41" s="155">
        <v>29.255011026363704</v>
      </c>
      <c r="R41" s="155">
        <v>25.01998004995497</v>
      </c>
      <c r="S41" s="155">
        <v>100.29561431411534</v>
      </c>
      <c r="T41" s="155">
        <v>46.452237574552683</v>
      </c>
      <c r="U41" s="155">
        <v>46.315322850577644</v>
      </c>
      <c r="V41" s="155" t="s">
        <v>506</v>
      </c>
      <c r="W41" s="155">
        <v>45.350864781554037</v>
      </c>
      <c r="X41" s="155">
        <v>4.3351748912123425</v>
      </c>
      <c r="Y41" s="155">
        <v>58.765849320103293</v>
      </c>
      <c r="Z41" s="155">
        <v>9.8567747016369172</v>
      </c>
      <c r="AA41" s="155">
        <v>74.304660228616058</v>
      </c>
      <c r="AB41" s="155">
        <v>3.6696195748745297</v>
      </c>
      <c r="AC41" s="155">
        <v>77.284746826273221</v>
      </c>
      <c r="AD41" s="155">
        <v>98.152623973032533</v>
      </c>
      <c r="AE41" s="155">
        <v>1.4336008263487385</v>
      </c>
      <c r="AF41" s="155">
        <v>0.41377520061881695</v>
      </c>
      <c r="AG41" s="155">
        <v>1239.4998310139167</v>
      </c>
      <c r="AH41" s="155">
        <v>18.05287552151043</v>
      </c>
      <c r="AI41" s="155">
        <v>2.2913664255893607</v>
      </c>
    </row>
    <row r="42" spans="1:35" s="86" customFormat="1" x14ac:dyDescent="0.2">
      <c r="A42" s="162" t="s">
        <v>510</v>
      </c>
      <c r="B42" s="162" t="s">
        <v>379</v>
      </c>
      <c r="C42" s="162" t="s">
        <v>380</v>
      </c>
      <c r="D42" s="154">
        <v>135</v>
      </c>
      <c r="E42" s="154">
        <v>1041</v>
      </c>
      <c r="F42" s="155">
        <v>77.208611729769856</v>
      </c>
      <c r="G42" s="154">
        <v>203.68375999999998</v>
      </c>
      <c r="H42" s="154">
        <v>3.6249359999999999</v>
      </c>
      <c r="I42" s="154">
        <v>82.39152399999999</v>
      </c>
      <c r="J42" s="154">
        <v>41.180639999999983</v>
      </c>
      <c r="K42" s="154">
        <v>25.857689999999995</v>
      </c>
      <c r="L42" s="154">
        <v>53.582472000000003</v>
      </c>
      <c r="M42" s="155">
        <v>195.66163304514887</v>
      </c>
      <c r="N42" s="155">
        <v>1.7796882775533998</v>
      </c>
      <c r="O42" s="155">
        <v>0.17303017842305946</v>
      </c>
      <c r="P42" s="155">
        <v>4.4660180870316974</v>
      </c>
      <c r="Q42" s="155">
        <v>51.308232871657808</v>
      </c>
      <c r="R42" s="155">
        <v>40.450708490455987</v>
      </c>
      <c r="S42" s="155">
        <v>79.146516810758882</v>
      </c>
      <c r="T42" s="155">
        <v>51.472115273775216</v>
      </c>
      <c r="U42" s="155">
        <v>65.033961503127443</v>
      </c>
      <c r="V42" s="155">
        <v>33.774775575504393</v>
      </c>
      <c r="W42" s="155">
        <v>49.981646170302653</v>
      </c>
      <c r="X42" s="155">
        <v>4.4921367319613372</v>
      </c>
      <c r="Y42" s="155">
        <v>31.384197460167229</v>
      </c>
      <c r="Z42" s="155">
        <v>9.4033942937654693</v>
      </c>
      <c r="AA42" s="155">
        <v>149.81402677415673</v>
      </c>
      <c r="AB42" s="155">
        <v>7.2793677244409398</v>
      </c>
      <c r="AC42" s="155">
        <v>82.74522914407919</v>
      </c>
      <c r="AD42" s="155">
        <v>96.565249046441224</v>
      </c>
      <c r="AE42" s="155">
        <v>1.5282698924158551</v>
      </c>
      <c r="AF42" s="155">
        <v>1.9064810611428524</v>
      </c>
      <c r="AG42" s="155">
        <v>543.43637367915426</v>
      </c>
      <c r="AH42" s="155">
        <v>28.484708022524185</v>
      </c>
      <c r="AI42" s="155">
        <v>2.4026025440615038</v>
      </c>
    </row>
    <row r="43" spans="1:35" s="86" customFormat="1" x14ac:dyDescent="0.2">
      <c r="A43" s="162" t="s">
        <v>510</v>
      </c>
      <c r="B43" s="162" t="s">
        <v>381</v>
      </c>
      <c r="C43" s="162" t="s">
        <v>382</v>
      </c>
      <c r="D43" s="154">
        <v>780</v>
      </c>
      <c r="E43" s="154">
        <v>6997</v>
      </c>
      <c r="F43" s="155">
        <v>72.987458462857759</v>
      </c>
      <c r="G43" s="154">
        <v>1813.7995499999959</v>
      </c>
      <c r="H43" s="154">
        <v>311.48299000000003</v>
      </c>
      <c r="I43" s="154">
        <v>483.4520940000055</v>
      </c>
      <c r="J43" s="154">
        <v>83.888716999999204</v>
      </c>
      <c r="K43" s="154">
        <v>92.237997000000504</v>
      </c>
      <c r="L43" s="154">
        <v>343.53420000000074</v>
      </c>
      <c r="M43" s="155">
        <v>259.22531799342516</v>
      </c>
      <c r="N43" s="155">
        <v>17.172955523117249</v>
      </c>
      <c r="O43" s="155">
        <v>0.63449571668396676</v>
      </c>
      <c r="P43" s="155">
        <v>24.130734649702081</v>
      </c>
      <c r="Q43" s="155">
        <v>47.099762968621931</v>
      </c>
      <c r="R43" s="155">
        <v>26.654108167575995</v>
      </c>
      <c r="S43" s="155">
        <v>69.094196655710377</v>
      </c>
      <c r="T43" s="155">
        <v>49.097356009718553</v>
      </c>
      <c r="U43" s="155">
        <v>71.058581452746125</v>
      </c>
      <c r="V43" s="155">
        <v>38.078933891738906</v>
      </c>
      <c r="W43" s="155">
        <v>17.352022680451611</v>
      </c>
      <c r="X43" s="155">
        <v>0.49301594544997857</v>
      </c>
      <c r="Y43" s="155">
        <v>19.051910739065502</v>
      </c>
      <c r="Z43" s="155">
        <v>13.703327483960528</v>
      </c>
      <c r="AA43" s="155">
        <v>72.783290505542027</v>
      </c>
      <c r="AB43" s="155">
        <v>6.6942919185253125</v>
      </c>
      <c r="AC43" s="155">
        <v>63.899897834319894</v>
      </c>
      <c r="AD43" s="155">
        <v>84.585498645887185</v>
      </c>
      <c r="AE43" s="155">
        <v>4.8851801135566966</v>
      </c>
      <c r="AF43" s="155">
        <v>10.529321240555557</v>
      </c>
      <c r="AG43" s="155">
        <v>179.09647234529055</v>
      </c>
      <c r="AH43" s="155">
        <v>92.888964965190851</v>
      </c>
      <c r="AI43" s="155">
        <v>2.3078142303931086</v>
      </c>
    </row>
    <row r="44" spans="1:35" s="86" customFormat="1" x14ac:dyDescent="0.2">
      <c r="A44" s="162" t="s">
        <v>510</v>
      </c>
      <c r="B44" s="162" t="s">
        <v>383</v>
      </c>
      <c r="C44" s="162" t="s">
        <v>384</v>
      </c>
      <c r="D44" s="154">
        <v>33</v>
      </c>
      <c r="E44" s="154">
        <v>469</v>
      </c>
      <c r="F44" s="155">
        <v>96.680497925311201</v>
      </c>
      <c r="G44" s="154">
        <v>75.412610000000015</v>
      </c>
      <c r="H44" s="154">
        <v>0</v>
      </c>
      <c r="I44" s="154">
        <v>31.439147000000002</v>
      </c>
      <c r="J44" s="154">
        <v>4.5671119999999981</v>
      </c>
      <c r="K44" s="154">
        <v>1.7319179999999998</v>
      </c>
      <c r="L44" s="154">
        <v>25.780737999999996</v>
      </c>
      <c r="M44" s="155">
        <v>160.79447761194032</v>
      </c>
      <c r="N44" s="155">
        <v>0</v>
      </c>
      <c r="O44" s="155">
        <v>0</v>
      </c>
      <c r="P44" s="155">
        <v>7.9152116055607777</v>
      </c>
      <c r="Q44" s="155">
        <v>52.876012680856022</v>
      </c>
      <c r="R44" s="155">
        <v>41.689509221335783</v>
      </c>
      <c r="S44" s="155">
        <v>67.034428571428577</v>
      </c>
      <c r="T44" s="155">
        <v>54.969590618336881</v>
      </c>
      <c r="U44" s="155">
        <v>82.002027599540142</v>
      </c>
      <c r="V44" s="155" t="s">
        <v>506</v>
      </c>
      <c r="W44" s="155">
        <v>14.526831787134679</v>
      </c>
      <c r="X44" s="155">
        <v>3.5126167891550217</v>
      </c>
      <c r="Y44" s="155">
        <v>5.5066267214143103</v>
      </c>
      <c r="Z44" s="155">
        <v>1.7936919213344047</v>
      </c>
      <c r="AA44" s="155">
        <v>198.78937058477277</v>
      </c>
      <c r="AB44" s="155">
        <v>49.796256856902865</v>
      </c>
      <c r="AC44" s="155">
        <v>23.235227020083983</v>
      </c>
      <c r="AD44" s="155">
        <v>93.919480679866822</v>
      </c>
      <c r="AE44" s="155">
        <v>2.6277105567697641</v>
      </c>
      <c r="AF44" s="155">
        <v>3.452808763363401</v>
      </c>
      <c r="AG44" s="155">
        <v>19.555643923240943</v>
      </c>
      <c r="AH44" s="155">
        <v>56.185290982667077</v>
      </c>
      <c r="AI44" s="155">
        <v>40.669266694812627</v>
      </c>
    </row>
    <row r="45" spans="1:35" s="86" customFormat="1" x14ac:dyDescent="0.2">
      <c r="A45" s="162" t="s">
        <v>510</v>
      </c>
      <c r="B45" s="162" t="s">
        <v>385</v>
      </c>
      <c r="C45" s="162" t="s">
        <v>386</v>
      </c>
      <c r="D45" s="154">
        <v>1262</v>
      </c>
      <c r="E45" s="154">
        <v>9513</v>
      </c>
      <c r="F45" s="155">
        <v>65.179383173648503</v>
      </c>
      <c r="G45" s="154">
        <v>2496.1631799999941</v>
      </c>
      <c r="H45" s="154">
        <v>316.12331700000004</v>
      </c>
      <c r="I45" s="154">
        <v>698.18015300000195</v>
      </c>
      <c r="J45" s="154">
        <v>175.39430700000253</v>
      </c>
      <c r="K45" s="154">
        <v>179.12081199999983</v>
      </c>
      <c r="L45" s="154">
        <v>469.62836099999691</v>
      </c>
      <c r="M45" s="155">
        <v>262.39495217071317</v>
      </c>
      <c r="N45" s="155">
        <v>12.664369041770771</v>
      </c>
      <c r="O45" s="155">
        <v>0.47016945333108617</v>
      </c>
      <c r="P45" s="155">
        <v>24.868507135955966</v>
      </c>
      <c r="Q45" s="155">
        <v>44.569312089646957</v>
      </c>
      <c r="R45" s="155">
        <v>27.970132665766005</v>
      </c>
      <c r="S45" s="155">
        <v>73.392216230421724</v>
      </c>
      <c r="T45" s="155">
        <v>49.367009460737613</v>
      </c>
      <c r="U45" s="155">
        <v>67.264639216978082</v>
      </c>
      <c r="V45" s="155">
        <v>37.962263478172453</v>
      </c>
      <c r="W45" s="155">
        <v>25.121640345454228</v>
      </c>
      <c r="X45" s="155">
        <v>1.5312849458823916</v>
      </c>
      <c r="Y45" s="155">
        <v>25.648047346084184</v>
      </c>
      <c r="Z45" s="155">
        <v>11.372335936624717</v>
      </c>
      <c r="AA45" s="155">
        <v>85.649251897724142</v>
      </c>
      <c r="AB45" s="155">
        <v>5.7039472201459436</v>
      </c>
      <c r="AC45" s="155">
        <v>71.037694689442674</v>
      </c>
      <c r="AD45" s="155">
        <v>91.858091786757029</v>
      </c>
      <c r="AE45" s="155">
        <v>2.9812120337905168</v>
      </c>
      <c r="AF45" s="155">
        <v>5.1606961794546509</v>
      </c>
      <c r="AG45" s="155">
        <v>323.23806464837668</v>
      </c>
      <c r="AH45" s="155">
        <v>39.916446050737427</v>
      </c>
      <c r="AI45" s="155">
        <v>2.4838550884485802</v>
      </c>
    </row>
    <row r="46" spans="1:35" s="86" customFormat="1" x14ac:dyDescent="0.2">
      <c r="A46" s="162" t="s">
        <v>510</v>
      </c>
      <c r="B46" s="162" t="s">
        <v>387</v>
      </c>
      <c r="C46" s="162" t="s">
        <v>388</v>
      </c>
      <c r="D46" s="154" t="s">
        <v>505</v>
      </c>
      <c r="E46" s="154" t="s">
        <v>505</v>
      </c>
      <c r="F46" s="155" t="s">
        <v>505</v>
      </c>
      <c r="G46" s="154" t="s">
        <v>505</v>
      </c>
      <c r="H46" s="154" t="s">
        <v>505</v>
      </c>
      <c r="I46" s="154" t="s">
        <v>505</v>
      </c>
      <c r="J46" s="154" t="s">
        <v>505</v>
      </c>
      <c r="K46" s="154" t="s">
        <v>505</v>
      </c>
      <c r="L46" s="154" t="s">
        <v>505</v>
      </c>
      <c r="M46" s="155" t="s">
        <v>505</v>
      </c>
      <c r="N46" s="155" t="s">
        <v>505</v>
      </c>
      <c r="O46" s="155" t="s">
        <v>505</v>
      </c>
      <c r="P46" s="155" t="s">
        <v>505</v>
      </c>
      <c r="Q46" s="155" t="s">
        <v>505</v>
      </c>
      <c r="R46" s="155" t="s">
        <v>505</v>
      </c>
      <c r="S46" s="155" t="s">
        <v>505</v>
      </c>
      <c r="T46" s="155" t="s">
        <v>505</v>
      </c>
      <c r="U46" s="155" t="s">
        <v>505</v>
      </c>
      <c r="V46" s="155" t="s">
        <v>505</v>
      </c>
      <c r="W46" s="155" t="s">
        <v>505</v>
      </c>
      <c r="X46" s="155" t="s">
        <v>505</v>
      </c>
      <c r="Y46" s="155" t="s">
        <v>505</v>
      </c>
      <c r="Z46" s="155" t="s">
        <v>505</v>
      </c>
      <c r="AA46" s="155" t="s">
        <v>505</v>
      </c>
      <c r="AB46" s="155" t="s">
        <v>505</v>
      </c>
      <c r="AC46" s="155" t="s">
        <v>505</v>
      </c>
      <c r="AD46" s="155" t="s">
        <v>505</v>
      </c>
      <c r="AE46" s="155" t="s">
        <v>505</v>
      </c>
      <c r="AF46" s="155" t="s">
        <v>505</v>
      </c>
      <c r="AG46" s="155" t="s">
        <v>505</v>
      </c>
      <c r="AH46" s="155" t="s">
        <v>505</v>
      </c>
      <c r="AI46" s="155" t="s">
        <v>505</v>
      </c>
    </row>
    <row r="47" spans="1:35" s="86" customFormat="1" x14ac:dyDescent="0.2">
      <c r="A47" s="162" t="s">
        <v>510</v>
      </c>
      <c r="B47" s="162" t="s">
        <v>389</v>
      </c>
      <c r="C47" s="162" t="s">
        <v>390</v>
      </c>
      <c r="D47" s="154" t="s">
        <v>505</v>
      </c>
      <c r="E47" s="154" t="s">
        <v>505</v>
      </c>
      <c r="F47" s="155" t="s">
        <v>505</v>
      </c>
      <c r="G47" s="154" t="s">
        <v>505</v>
      </c>
      <c r="H47" s="154" t="s">
        <v>505</v>
      </c>
      <c r="I47" s="154" t="s">
        <v>505</v>
      </c>
      <c r="J47" s="154" t="s">
        <v>505</v>
      </c>
      <c r="K47" s="154" t="s">
        <v>505</v>
      </c>
      <c r="L47" s="154" t="s">
        <v>505</v>
      </c>
      <c r="M47" s="155" t="s">
        <v>505</v>
      </c>
      <c r="N47" s="155" t="s">
        <v>505</v>
      </c>
      <c r="O47" s="155" t="s">
        <v>505</v>
      </c>
      <c r="P47" s="155" t="s">
        <v>505</v>
      </c>
      <c r="Q47" s="155" t="s">
        <v>505</v>
      </c>
      <c r="R47" s="155" t="s">
        <v>505</v>
      </c>
      <c r="S47" s="155" t="s">
        <v>505</v>
      </c>
      <c r="T47" s="155" t="s">
        <v>505</v>
      </c>
      <c r="U47" s="155" t="s">
        <v>505</v>
      </c>
      <c r="V47" s="155" t="s">
        <v>505</v>
      </c>
      <c r="W47" s="155" t="s">
        <v>505</v>
      </c>
      <c r="X47" s="155" t="s">
        <v>505</v>
      </c>
      <c r="Y47" s="155" t="s">
        <v>505</v>
      </c>
      <c r="Z47" s="155" t="s">
        <v>505</v>
      </c>
      <c r="AA47" s="155" t="s">
        <v>505</v>
      </c>
      <c r="AB47" s="155" t="s">
        <v>505</v>
      </c>
      <c r="AC47" s="155" t="s">
        <v>505</v>
      </c>
      <c r="AD47" s="155" t="s">
        <v>505</v>
      </c>
      <c r="AE47" s="155" t="s">
        <v>505</v>
      </c>
      <c r="AF47" s="155" t="s">
        <v>505</v>
      </c>
      <c r="AG47" s="155" t="s">
        <v>505</v>
      </c>
      <c r="AH47" s="155" t="s">
        <v>505</v>
      </c>
      <c r="AI47" s="155" t="s">
        <v>505</v>
      </c>
    </row>
    <row r="48" spans="1:35" s="86" customFormat="1" x14ac:dyDescent="0.2">
      <c r="A48" s="162" t="s">
        <v>510</v>
      </c>
      <c r="B48" s="162" t="s">
        <v>391</v>
      </c>
      <c r="C48" s="162" t="s">
        <v>392</v>
      </c>
      <c r="D48" s="154">
        <v>27488</v>
      </c>
      <c r="E48" s="154">
        <v>68453</v>
      </c>
      <c r="F48" s="155">
        <v>89.19828240777106</v>
      </c>
      <c r="G48" s="154">
        <v>10444.581550000199</v>
      </c>
      <c r="H48" s="154">
        <v>116.44605300000012</v>
      </c>
      <c r="I48" s="154">
        <v>4116.2520430002151</v>
      </c>
      <c r="J48" s="154">
        <v>508.41811600002899</v>
      </c>
      <c r="K48" s="154">
        <v>214.19853600000741</v>
      </c>
      <c r="L48" s="154">
        <v>3481.40019599986</v>
      </c>
      <c r="M48" s="155">
        <v>152.58033322133724</v>
      </c>
      <c r="N48" s="155">
        <v>1.1148943827241975</v>
      </c>
      <c r="O48" s="155">
        <v>0.2121770965378138</v>
      </c>
      <c r="P48" s="155">
        <v>29.454505267702324</v>
      </c>
      <c r="Q48" s="155">
        <v>32.203591405740752</v>
      </c>
      <c r="R48" s="155">
        <v>39.410406470521906</v>
      </c>
      <c r="S48" s="155">
        <v>60.132529516605778</v>
      </c>
      <c r="T48" s="155">
        <v>50.858255971248298</v>
      </c>
      <c r="U48" s="155">
        <v>84.576944259768155</v>
      </c>
      <c r="V48" s="155">
        <v>30.578284326260935</v>
      </c>
      <c r="W48" s="155">
        <v>12.351481655857446</v>
      </c>
      <c r="X48" s="155">
        <v>3.127457700782398</v>
      </c>
      <c r="Y48" s="155">
        <v>5.0524631973534007</v>
      </c>
      <c r="Z48" s="155">
        <v>5.7873492862373395</v>
      </c>
      <c r="AA48" s="155">
        <v>203.68668699542792</v>
      </c>
      <c r="AB48" s="155">
        <v>28.832195403785416</v>
      </c>
      <c r="AC48" s="155">
        <v>30.397168032676586</v>
      </c>
      <c r="AD48" s="155">
        <v>79.833349018379181</v>
      </c>
      <c r="AE48" s="155">
        <v>10.466181503405902</v>
      </c>
      <c r="AF48" s="155">
        <v>9.7004694782155738</v>
      </c>
      <c r="AG48" s="155">
        <v>25.760294172643867</v>
      </c>
      <c r="AH48" s="155">
        <v>44.945564800740158</v>
      </c>
      <c r="AI48" s="155">
        <v>17.97333730599933</v>
      </c>
    </row>
    <row r="49" spans="1:35" s="86" customFormat="1" x14ac:dyDescent="0.2">
      <c r="A49" s="162" t="s">
        <v>510</v>
      </c>
      <c r="B49" s="162" t="s">
        <v>393</v>
      </c>
      <c r="C49" s="162" t="s">
        <v>394</v>
      </c>
      <c r="D49" s="154">
        <v>30770</v>
      </c>
      <c r="E49" s="154">
        <v>90698</v>
      </c>
      <c r="F49" s="155">
        <v>88.477843899080312</v>
      </c>
      <c r="G49" s="154">
        <v>17503.087134998339</v>
      </c>
      <c r="H49" s="154">
        <v>195.07889299999997</v>
      </c>
      <c r="I49" s="154">
        <v>5669.9068129992902</v>
      </c>
      <c r="J49" s="154">
        <v>804.49463299981915</v>
      </c>
      <c r="K49" s="154">
        <v>322.03885700001098</v>
      </c>
      <c r="L49" s="154">
        <v>4668.9569140001968</v>
      </c>
      <c r="M49" s="155">
        <v>192.98206283488435</v>
      </c>
      <c r="N49" s="155">
        <v>1.1145399179892643</v>
      </c>
      <c r="O49" s="155">
        <v>0.17182301878025846</v>
      </c>
      <c r="P49" s="155">
        <v>24.990090622599016</v>
      </c>
      <c r="Q49" s="155">
        <v>41.692710960975553</v>
      </c>
      <c r="R49" s="155">
        <v>32.393752994933187</v>
      </c>
      <c r="S49" s="155">
        <v>62.514132759259198</v>
      </c>
      <c r="T49" s="155">
        <v>51.478058104921786</v>
      </c>
      <c r="U49" s="155">
        <v>82.346272487155616</v>
      </c>
      <c r="V49" s="155">
        <v>23.114183491795714</v>
      </c>
      <c r="W49" s="155">
        <v>14.188851061103316</v>
      </c>
      <c r="X49" s="155">
        <v>3.6577455968891814</v>
      </c>
      <c r="Y49" s="155">
        <v>5.5664212190995181</v>
      </c>
      <c r="Z49" s="155">
        <v>7.5709710654747369</v>
      </c>
      <c r="AA49" s="155">
        <v>227.33141367747183</v>
      </c>
      <c r="AB49" s="155">
        <v>27.732279461068437</v>
      </c>
      <c r="AC49" s="155">
        <v>26.218318994801226</v>
      </c>
      <c r="AD49" s="155">
        <v>77.898026602153166</v>
      </c>
      <c r="AE49" s="155">
        <v>8.0198441021515912</v>
      </c>
      <c r="AF49" s="155">
        <v>14.082129295728709</v>
      </c>
      <c r="AG49" s="155">
        <v>31.984522591457942</v>
      </c>
      <c r="AH49" s="155">
        <v>60.435374156114861</v>
      </c>
      <c r="AI49" s="155">
        <v>20.705796389766828</v>
      </c>
    </row>
    <row r="50" spans="1:35" s="86" customFormat="1" x14ac:dyDescent="0.2">
      <c r="A50" s="162" t="s">
        <v>510</v>
      </c>
      <c r="B50" s="162" t="s">
        <v>395</v>
      </c>
      <c r="C50" s="162" t="s">
        <v>396</v>
      </c>
      <c r="D50" s="154">
        <v>7568</v>
      </c>
      <c r="E50" s="154">
        <v>22974</v>
      </c>
      <c r="F50" s="155">
        <v>80.30607567262598</v>
      </c>
      <c r="G50" s="154">
        <v>14783.347319999306</v>
      </c>
      <c r="H50" s="154">
        <v>387.59426200000001</v>
      </c>
      <c r="I50" s="154">
        <v>1297.1940780000018</v>
      </c>
      <c r="J50" s="154">
        <v>134.66641600000037</v>
      </c>
      <c r="K50" s="154">
        <v>126.74031000000404</v>
      </c>
      <c r="L50" s="154">
        <v>1059.5638239999766</v>
      </c>
      <c r="M50" s="155">
        <v>643.48164533817817</v>
      </c>
      <c r="N50" s="155">
        <v>2.6218301823677792</v>
      </c>
      <c r="O50" s="155">
        <v>80.466377353466328</v>
      </c>
      <c r="P50" s="155">
        <v>0.83985400503063545</v>
      </c>
      <c r="Q50" s="155">
        <v>10.019491644668015</v>
      </c>
      <c r="R50" s="155">
        <v>8.7746979755060153</v>
      </c>
      <c r="S50" s="155">
        <v>56.46357090624192</v>
      </c>
      <c r="T50" s="155">
        <v>46.120128144858391</v>
      </c>
      <c r="U50" s="155">
        <v>81.681210388625843</v>
      </c>
      <c r="V50" s="155">
        <v>12.001782323675258</v>
      </c>
      <c r="W50" s="155">
        <v>10.381362225121119</v>
      </c>
      <c r="X50" s="155">
        <v>1.0709046778994729</v>
      </c>
      <c r="Y50" s="155">
        <v>9.6721107138940354</v>
      </c>
      <c r="Z50" s="155">
        <v>36.197588375453357</v>
      </c>
      <c r="AA50" s="155">
        <v>56.739861658549529</v>
      </c>
      <c r="AB50" s="155">
        <v>12.454167683625217</v>
      </c>
      <c r="AC50" s="155">
        <v>27.477058275043763</v>
      </c>
      <c r="AD50" s="155">
        <v>58.668750727894846</v>
      </c>
      <c r="AE50" s="155">
        <v>10.071417675840408</v>
      </c>
      <c r="AF50" s="155">
        <v>31.259831596264419</v>
      </c>
      <c r="AG50" s="155">
        <v>47.066074344912224</v>
      </c>
      <c r="AH50" s="155">
        <v>72.473604698861692</v>
      </c>
      <c r="AI50" s="155">
        <v>11.293860336000781</v>
      </c>
    </row>
    <row r="51" spans="1:35" s="86" customFormat="1" x14ac:dyDescent="0.2">
      <c r="A51" s="162" t="s">
        <v>510</v>
      </c>
      <c r="B51" s="162" t="s">
        <v>397</v>
      </c>
      <c r="C51" s="162" t="s">
        <v>398</v>
      </c>
      <c r="D51" s="154">
        <v>9182</v>
      </c>
      <c r="E51" s="154">
        <v>47195</v>
      </c>
      <c r="F51" s="155">
        <v>63.094779160700519</v>
      </c>
      <c r="G51" s="154">
        <v>46076.653049999957</v>
      </c>
      <c r="H51" s="154">
        <v>4711.4032780000098</v>
      </c>
      <c r="I51" s="154">
        <v>4162.4188500000246</v>
      </c>
      <c r="J51" s="154">
        <v>1126.5841369999971</v>
      </c>
      <c r="K51" s="154">
        <v>433.95243400000356</v>
      </c>
      <c r="L51" s="154">
        <v>2689.1229209999824</v>
      </c>
      <c r="M51" s="155">
        <v>976.30369848500811</v>
      </c>
      <c r="N51" s="155">
        <v>10.225142162316875</v>
      </c>
      <c r="O51" s="155">
        <v>76.52424172192724</v>
      </c>
      <c r="P51" s="155">
        <v>2.438410876019844</v>
      </c>
      <c r="Q51" s="155">
        <v>12.655399683327307</v>
      </c>
      <c r="R51" s="155">
        <v>9.0336831659261083</v>
      </c>
      <c r="S51" s="155">
        <v>88.196182858354163</v>
      </c>
      <c r="T51" s="155">
        <v>56.978979150333352</v>
      </c>
      <c r="U51" s="155">
        <v>64.604813160500811</v>
      </c>
      <c r="V51" s="155">
        <v>18.827546007746189</v>
      </c>
      <c r="W51" s="155">
        <v>27.06561202988955</v>
      </c>
      <c r="X51" s="155">
        <v>1.4391000259512245</v>
      </c>
      <c r="Y51" s="155">
        <v>10.407324347867148</v>
      </c>
      <c r="Z51" s="155">
        <v>14.814838192912417</v>
      </c>
      <c r="AA51" s="155">
        <v>262.07251945979004</v>
      </c>
      <c r="AB51" s="155">
        <v>29.84710216914122</v>
      </c>
      <c r="AC51" s="155">
        <v>45.050670655208741</v>
      </c>
      <c r="AD51" s="155">
        <v>29.151158165327907</v>
      </c>
      <c r="AE51" s="155">
        <v>8.5328484815402934</v>
      </c>
      <c r="AF51" s="155">
        <v>62.315993353131603</v>
      </c>
      <c r="AG51" s="155">
        <v>79.977066257018549</v>
      </c>
      <c r="AH51" s="155">
        <v>45.07306382975159</v>
      </c>
      <c r="AI51" s="155">
        <v>6.0204596620985837</v>
      </c>
    </row>
    <row r="52" spans="1:35" s="86" customFormat="1" x14ac:dyDescent="0.2">
      <c r="A52" s="162" t="s">
        <v>510</v>
      </c>
      <c r="B52" s="162" t="s">
        <v>399</v>
      </c>
      <c r="C52" s="162" t="s">
        <v>400</v>
      </c>
      <c r="D52" s="154">
        <v>36813</v>
      </c>
      <c r="E52" s="154">
        <v>65142</v>
      </c>
      <c r="F52" s="155">
        <v>49.915979341709701</v>
      </c>
      <c r="G52" s="154">
        <v>22385.967910018313</v>
      </c>
      <c r="H52" s="154">
        <v>421.98648600000001</v>
      </c>
      <c r="I52" s="154">
        <v>3632.1675629993574</v>
      </c>
      <c r="J52" s="154">
        <v>649.2901580000306</v>
      </c>
      <c r="K52" s="154">
        <v>370.29786800025602</v>
      </c>
      <c r="L52" s="154">
        <v>2755.2698309991406</v>
      </c>
      <c r="M52" s="155">
        <v>343.64876592702581</v>
      </c>
      <c r="N52" s="155">
        <v>1.8850490972568128</v>
      </c>
      <c r="O52" s="155">
        <v>68.825535413739232</v>
      </c>
      <c r="P52" s="155">
        <v>1.1060474418588779</v>
      </c>
      <c r="Q52" s="155">
        <v>14.261414199270298</v>
      </c>
      <c r="R52" s="155">
        <v>16.225197756018702</v>
      </c>
      <c r="S52" s="155">
        <v>55.757691857777736</v>
      </c>
      <c r="T52" s="155">
        <v>42.296365340320236</v>
      </c>
      <c r="U52" s="155">
        <v>75.85745379885239</v>
      </c>
      <c r="V52" s="155">
        <v>27.482479292185836</v>
      </c>
      <c r="W52" s="155">
        <v>17.876106945458822</v>
      </c>
      <c r="X52" s="155">
        <v>-0.59846219979669868</v>
      </c>
      <c r="Y52" s="155">
        <v>9.9327159970268717</v>
      </c>
      <c r="Z52" s="155">
        <v>14.611206327690546</v>
      </c>
      <c r="AA52" s="155">
        <v>125.60780969111276</v>
      </c>
      <c r="AB52" s="155">
        <v>17.657556015048122</v>
      </c>
      <c r="AC52" s="155">
        <v>58.682143472938755</v>
      </c>
      <c r="AD52" s="155">
        <v>43.043931768630181</v>
      </c>
      <c r="AE52" s="155">
        <v>34.151845483933791</v>
      </c>
      <c r="AF52" s="155">
        <v>22.804222747410051</v>
      </c>
      <c r="AG52" s="155">
        <v>56.447815418630967</v>
      </c>
      <c r="AH52" s="155">
        <v>76.685594462534212</v>
      </c>
      <c r="AI52" s="155">
        <v>-3.3852037996277158</v>
      </c>
    </row>
    <row r="53" spans="1:35" s="86" customFormat="1" x14ac:dyDescent="0.2">
      <c r="A53" s="162" t="s">
        <v>510</v>
      </c>
      <c r="B53" s="162" t="s">
        <v>401</v>
      </c>
      <c r="C53" s="162" t="s">
        <v>402</v>
      </c>
      <c r="D53" s="154">
        <v>53563</v>
      </c>
      <c r="E53" s="154">
        <v>135311</v>
      </c>
      <c r="F53" s="155">
        <v>57.800113557066759</v>
      </c>
      <c r="G53" s="154">
        <v>83245.968279946304</v>
      </c>
      <c r="H53" s="154">
        <v>5520.9840260000283</v>
      </c>
      <c r="I53" s="154">
        <v>9091.780491000949</v>
      </c>
      <c r="J53" s="154">
        <v>1910.5407109997798</v>
      </c>
      <c r="K53" s="154">
        <v>930.99061199958612</v>
      </c>
      <c r="L53" s="154">
        <v>6503.956575996961</v>
      </c>
      <c r="M53" s="155">
        <v>615.21951859010949</v>
      </c>
      <c r="N53" s="155">
        <v>6.6321338319155778</v>
      </c>
      <c r="O53" s="155">
        <v>75.166514828978876</v>
      </c>
      <c r="P53" s="155">
        <v>1.7928755941620083</v>
      </c>
      <c r="Q53" s="155">
        <v>12.61217927596274</v>
      </c>
      <c r="R53" s="155">
        <v>10.921586569125331</v>
      </c>
      <c r="S53" s="155">
        <v>67.191732312974906</v>
      </c>
      <c r="T53" s="155">
        <v>48.066724626947995</v>
      </c>
      <c r="U53" s="155">
        <v>71.536665259731919</v>
      </c>
      <c r="V53" s="155">
        <v>19.999252801762147</v>
      </c>
      <c r="W53" s="155">
        <v>21.01393355119863</v>
      </c>
      <c r="X53" s="155">
        <v>0.82578549112196276</v>
      </c>
      <c r="Y53" s="155">
        <v>10.113944439372204</v>
      </c>
      <c r="Z53" s="155">
        <v>16.242137210505252</v>
      </c>
      <c r="AA53" s="155">
        <v>180.83552162820448</v>
      </c>
      <c r="AB53" s="155">
        <v>22.390188283346262</v>
      </c>
      <c r="AC53" s="155">
        <v>46.661763075825725</v>
      </c>
      <c r="AD53" s="155">
        <v>36.568900577123046</v>
      </c>
      <c r="AE53" s="155">
        <v>18.033703159569452</v>
      </c>
      <c r="AF53" s="155">
        <v>45.397396263354885</v>
      </c>
      <c r="AG53" s="155">
        <v>63.061667018896536</v>
      </c>
      <c r="AH53" s="155">
        <v>54.944450164411521</v>
      </c>
      <c r="AI53" s="155">
        <v>4.26548816380659</v>
      </c>
    </row>
    <row r="54" spans="1:35" s="86" customFormat="1" x14ac:dyDescent="0.2">
      <c r="A54" s="162" t="s">
        <v>510</v>
      </c>
      <c r="B54" s="162" t="s">
        <v>403</v>
      </c>
      <c r="C54" s="162" t="s">
        <v>404</v>
      </c>
      <c r="D54" s="154">
        <v>4828</v>
      </c>
      <c r="E54" s="154">
        <v>36816</v>
      </c>
      <c r="F54" s="155">
        <v>65.484971335702681</v>
      </c>
      <c r="G54" s="154">
        <v>4963.5773670000153</v>
      </c>
      <c r="H54" s="154">
        <v>474.74736299999978</v>
      </c>
      <c r="I54" s="154">
        <v>1887.836478000002</v>
      </c>
      <c r="J54" s="154">
        <v>224.11371600000132</v>
      </c>
      <c r="K54" s="154">
        <v>188.85475200000027</v>
      </c>
      <c r="L54" s="154">
        <v>1686.1356440000018</v>
      </c>
      <c r="M54" s="155">
        <v>134.82120184159103</v>
      </c>
      <c r="N54" s="155">
        <v>9.5646209960647184</v>
      </c>
      <c r="O54" s="155">
        <v>1.2333508266034716</v>
      </c>
      <c r="P54" s="155">
        <v>9.8336345588422951</v>
      </c>
      <c r="Q54" s="155">
        <v>49.614122515849118</v>
      </c>
      <c r="R54" s="155">
        <v>38.03378769818611</v>
      </c>
      <c r="S54" s="155">
        <v>51.277609680573718</v>
      </c>
      <c r="T54" s="155">
        <v>45.798990764884877</v>
      </c>
      <c r="U54" s="155">
        <v>89.315767739921796</v>
      </c>
      <c r="V54" s="155">
        <v>24.319987990936795</v>
      </c>
      <c r="W54" s="155">
        <v>11.87145807445305</v>
      </c>
      <c r="X54" s="155">
        <v>2.0352491465456182</v>
      </c>
      <c r="Y54" s="155">
        <v>9.9947056969885519</v>
      </c>
      <c r="Z54" s="155">
        <v>6.9878111918502199</v>
      </c>
      <c r="AA54" s="155">
        <v>101.47023120454266</v>
      </c>
      <c r="AB54" s="155">
        <v>15.270872113392938</v>
      </c>
      <c r="AC54" s="155">
        <v>49.912269711083631</v>
      </c>
      <c r="AD54" s="155">
        <v>85.213016055692052</v>
      </c>
      <c r="AE54" s="155">
        <v>10.250356894620337</v>
      </c>
      <c r="AF54" s="155">
        <v>4.5366270496873256</v>
      </c>
      <c r="AG54" s="155">
        <v>39.862817850934555</v>
      </c>
      <c r="AH54" s="155">
        <v>58.671067718533322</v>
      </c>
      <c r="AI54" s="155">
        <v>13.269097474149325</v>
      </c>
    </row>
    <row r="55" spans="1:35" s="86" customFormat="1" x14ac:dyDescent="0.2">
      <c r="A55" s="162" t="s">
        <v>510</v>
      </c>
      <c r="B55" s="162" t="s">
        <v>405</v>
      </c>
      <c r="C55" s="162" t="s">
        <v>406</v>
      </c>
      <c r="D55" s="154">
        <v>404</v>
      </c>
      <c r="E55" s="154">
        <v>809</v>
      </c>
      <c r="F55" s="155">
        <v>88.41530054644808</v>
      </c>
      <c r="G55" s="154">
        <v>210.56554000000006</v>
      </c>
      <c r="H55" s="154">
        <v>18.95854099999999</v>
      </c>
      <c r="I55" s="154">
        <v>37.546703999999984</v>
      </c>
      <c r="J55" s="154">
        <v>-3.7782980000000004</v>
      </c>
      <c r="K55" s="154">
        <v>8.3851340000000025</v>
      </c>
      <c r="L55" s="154">
        <v>37.00919100000003</v>
      </c>
      <c r="M55" s="155">
        <v>260.2787886279358</v>
      </c>
      <c r="N55" s="155">
        <v>9.0036294637764485</v>
      </c>
      <c r="O55" s="155">
        <v>0.708093088958063</v>
      </c>
      <c r="P55" s="155">
        <v>11.567118005298893</v>
      </c>
      <c r="Q55" s="155">
        <v>63.339861416950235</v>
      </c>
      <c r="R55" s="155">
        <v>17.831362149761055</v>
      </c>
      <c r="S55" s="155">
        <v>46.411253399258321</v>
      </c>
      <c r="T55" s="155">
        <v>45.746836835599538</v>
      </c>
      <c r="U55" s="155">
        <v>98.568414953280708</v>
      </c>
      <c r="V55" s="155">
        <v>80.854528912954393</v>
      </c>
      <c r="W55" s="155">
        <v>-10.062928559588084</v>
      </c>
      <c r="X55" s="155">
        <v>4.1492245122350004</v>
      </c>
      <c r="Y55" s="155">
        <v>22.328574280221666</v>
      </c>
      <c r="Z55" s="155" t="s">
        <v>506</v>
      </c>
      <c r="AA55" s="155">
        <v>-6.7702865975532429</v>
      </c>
      <c r="AB55" s="155">
        <v>-3.2078380541420524</v>
      </c>
      <c r="AC55" s="155">
        <v>84.403348058017656</v>
      </c>
      <c r="AD55" s="155">
        <v>53.077522826274979</v>
      </c>
      <c r="AE55" s="155">
        <v>0.36206206564279952</v>
      </c>
      <c r="AF55" s="155">
        <v>46.560415108082189</v>
      </c>
      <c r="AG55" s="155">
        <v>145.59124227441271</v>
      </c>
      <c r="AH55" s="155">
        <v>773.70971999745223</v>
      </c>
      <c r="AI55" s="155">
        <v>54.030748287039223</v>
      </c>
    </row>
    <row r="56" spans="1:35" s="86" customFormat="1" x14ac:dyDescent="0.2">
      <c r="A56" s="162" t="s">
        <v>510</v>
      </c>
      <c r="B56" s="162" t="s">
        <v>407</v>
      </c>
      <c r="C56" s="162" t="s">
        <v>408</v>
      </c>
      <c r="D56" s="154" t="s">
        <v>505</v>
      </c>
      <c r="E56" s="154" t="s">
        <v>505</v>
      </c>
      <c r="F56" s="155" t="s">
        <v>505</v>
      </c>
      <c r="G56" s="154" t="s">
        <v>505</v>
      </c>
      <c r="H56" s="154" t="s">
        <v>505</v>
      </c>
      <c r="I56" s="154" t="s">
        <v>505</v>
      </c>
      <c r="J56" s="154" t="s">
        <v>505</v>
      </c>
      <c r="K56" s="154" t="s">
        <v>505</v>
      </c>
      <c r="L56" s="154" t="s">
        <v>505</v>
      </c>
      <c r="M56" s="155" t="s">
        <v>505</v>
      </c>
      <c r="N56" s="155" t="s">
        <v>505</v>
      </c>
      <c r="O56" s="155" t="s">
        <v>505</v>
      </c>
      <c r="P56" s="155" t="s">
        <v>505</v>
      </c>
      <c r="Q56" s="155" t="s">
        <v>505</v>
      </c>
      <c r="R56" s="155" t="s">
        <v>505</v>
      </c>
      <c r="S56" s="155" t="s">
        <v>505</v>
      </c>
      <c r="T56" s="155" t="s">
        <v>505</v>
      </c>
      <c r="U56" s="155" t="s">
        <v>505</v>
      </c>
      <c r="V56" s="155" t="s">
        <v>505</v>
      </c>
      <c r="W56" s="155" t="s">
        <v>505</v>
      </c>
      <c r="X56" s="155" t="s">
        <v>505</v>
      </c>
      <c r="Y56" s="155" t="s">
        <v>505</v>
      </c>
      <c r="Z56" s="155" t="s">
        <v>505</v>
      </c>
      <c r="AA56" s="155" t="s">
        <v>505</v>
      </c>
      <c r="AB56" s="155" t="s">
        <v>505</v>
      </c>
      <c r="AC56" s="155" t="s">
        <v>505</v>
      </c>
      <c r="AD56" s="155" t="s">
        <v>505</v>
      </c>
      <c r="AE56" s="155" t="s">
        <v>505</v>
      </c>
      <c r="AF56" s="155" t="s">
        <v>505</v>
      </c>
      <c r="AG56" s="155" t="s">
        <v>505</v>
      </c>
      <c r="AH56" s="155" t="s">
        <v>505</v>
      </c>
      <c r="AI56" s="155" t="s">
        <v>505</v>
      </c>
    </row>
    <row r="57" spans="1:35" s="86" customFormat="1" x14ac:dyDescent="0.2">
      <c r="A57" s="162" t="s">
        <v>510</v>
      </c>
      <c r="B57" s="162" t="s">
        <v>409</v>
      </c>
      <c r="C57" s="162" t="s">
        <v>410</v>
      </c>
      <c r="D57" s="154">
        <v>662</v>
      </c>
      <c r="E57" s="154">
        <v>10386</v>
      </c>
      <c r="F57" s="155">
        <v>46.632195479088494</v>
      </c>
      <c r="G57" s="154">
        <v>2125.8657909999961</v>
      </c>
      <c r="H57" s="154">
        <v>337.06037900000013</v>
      </c>
      <c r="I57" s="154">
        <v>575.49863500000095</v>
      </c>
      <c r="J57" s="154">
        <v>33.254906000000126</v>
      </c>
      <c r="K57" s="154">
        <v>183.58265100000014</v>
      </c>
      <c r="L57" s="154">
        <v>499.18559499999964</v>
      </c>
      <c r="M57" s="155">
        <v>204.68571066820681</v>
      </c>
      <c r="N57" s="155">
        <v>15.855204991160271</v>
      </c>
      <c r="O57" s="155">
        <v>2.3076723230381853</v>
      </c>
      <c r="P57" s="155">
        <v>3.8070128506643042</v>
      </c>
      <c r="Q57" s="155">
        <v>64.364160584845735</v>
      </c>
      <c r="R57" s="155">
        <v>27.071259034150479</v>
      </c>
      <c r="S57" s="155">
        <v>55.410998940882045</v>
      </c>
      <c r="T57" s="155">
        <v>48.063315520893475</v>
      </c>
      <c r="U57" s="155">
        <v>86.739666202683324</v>
      </c>
      <c r="V57" s="155">
        <v>-113.01443052128025</v>
      </c>
      <c r="W57" s="155">
        <v>5.7784508906784939</v>
      </c>
      <c r="X57" s="155">
        <v>-0.34768192005776777</v>
      </c>
      <c r="Y57" s="155">
        <v>31.900670551098798</v>
      </c>
      <c r="Z57" s="155">
        <v>49.864701727621977</v>
      </c>
      <c r="AA57" s="155">
        <v>10.53508491193079</v>
      </c>
      <c r="AB57" s="155">
        <v>3.5692074183260716</v>
      </c>
      <c r="AC57" s="155">
        <v>58.739809953776792</v>
      </c>
      <c r="AD57" s="155">
        <v>74.711868841056855</v>
      </c>
      <c r="AE57" s="155">
        <v>8.6883552922669214</v>
      </c>
      <c r="AF57" s="155">
        <v>16.599775866676588</v>
      </c>
      <c r="AG57" s="155">
        <v>89.708918159060417</v>
      </c>
      <c r="AH57" s="155">
        <v>142.9325365347342</v>
      </c>
      <c r="AI57" s="155">
        <v>-2.2505265290358794</v>
      </c>
    </row>
    <row r="58" spans="1:35" s="86" customFormat="1" x14ac:dyDescent="0.2">
      <c r="A58" s="162" t="s">
        <v>510</v>
      </c>
      <c r="B58" s="162" t="s">
        <v>411</v>
      </c>
      <c r="C58" s="162" t="s">
        <v>412</v>
      </c>
      <c r="D58" s="154" t="s">
        <v>505</v>
      </c>
      <c r="E58" s="154" t="s">
        <v>505</v>
      </c>
      <c r="F58" s="155" t="s">
        <v>505</v>
      </c>
      <c r="G58" s="154" t="s">
        <v>505</v>
      </c>
      <c r="H58" s="154" t="s">
        <v>505</v>
      </c>
      <c r="I58" s="154" t="s">
        <v>505</v>
      </c>
      <c r="J58" s="154" t="s">
        <v>505</v>
      </c>
      <c r="K58" s="154" t="s">
        <v>505</v>
      </c>
      <c r="L58" s="154" t="s">
        <v>505</v>
      </c>
      <c r="M58" s="155" t="s">
        <v>505</v>
      </c>
      <c r="N58" s="155" t="s">
        <v>505</v>
      </c>
      <c r="O58" s="155" t="s">
        <v>505</v>
      </c>
      <c r="P58" s="155" t="s">
        <v>505</v>
      </c>
      <c r="Q58" s="155" t="s">
        <v>505</v>
      </c>
      <c r="R58" s="155" t="s">
        <v>505</v>
      </c>
      <c r="S58" s="155" t="s">
        <v>505</v>
      </c>
      <c r="T58" s="155" t="s">
        <v>505</v>
      </c>
      <c r="U58" s="155" t="s">
        <v>505</v>
      </c>
      <c r="V58" s="155" t="s">
        <v>505</v>
      </c>
      <c r="W58" s="155" t="s">
        <v>505</v>
      </c>
      <c r="X58" s="155" t="s">
        <v>505</v>
      </c>
      <c r="Y58" s="155" t="s">
        <v>505</v>
      </c>
      <c r="Z58" s="155" t="s">
        <v>505</v>
      </c>
      <c r="AA58" s="155" t="s">
        <v>505</v>
      </c>
      <c r="AB58" s="155" t="s">
        <v>505</v>
      </c>
      <c r="AC58" s="155" t="s">
        <v>505</v>
      </c>
      <c r="AD58" s="155" t="s">
        <v>505</v>
      </c>
      <c r="AE58" s="155" t="s">
        <v>505</v>
      </c>
      <c r="AF58" s="155" t="s">
        <v>505</v>
      </c>
      <c r="AG58" s="155" t="s">
        <v>505</v>
      </c>
      <c r="AH58" s="155" t="s">
        <v>505</v>
      </c>
      <c r="AI58" s="155" t="s">
        <v>505</v>
      </c>
    </row>
    <row r="59" spans="1:35" s="86" customFormat="1" x14ac:dyDescent="0.2">
      <c r="A59" s="162" t="s">
        <v>510</v>
      </c>
      <c r="B59" s="162" t="s">
        <v>413</v>
      </c>
      <c r="C59" s="162" t="s">
        <v>414</v>
      </c>
      <c r="D59" s="154">
        <v>6059</v>
      </c>
      <c r="E59" s="154">
        <v>48131</v>
      </c>
      <c r="F59" s="155">
        <v>50.60627561448284</v>
      </c>
      <c r="G59" s="154">
        <v>7321.9035380000623</v>
      </c>
      <c r="H59" s="154">
        <v>831.22414199999889</v>
      </c>
      <c r="I59" s="154">
        <v>2506.5507180000081</v>
      </c>
      <c r="J59" s="154">
        <v>254.43399500000376</v>
      </c>
      <c r="K59" s="154">
        <v>381.88860600000305</v>
      </c>
      <c r="L59" s="154">
        <v>2226.9826659999935</v>
      </c>
      <c r="M59" s="155">
        <v>152.12448397083091</v>
      </c>
      <c r="N59" s="155">
        <v>11.352568873463243</v>
      </c>
      <c r="O59" s="155">
        <v>1.5240957139219864</v>
      </c>
      <c r="P59" s="155">
        <v>8.1183852830871448</v>
      </c>
      <c r="Q59" s="155">
        <v>54.360106986663681</v>
      </c>
      <c r="R59" s="155">
        <v>34.233593832412865</v>
      </c>
      <c r="S59" s="155">
        <v>52.077677962228258</v>
      </c>
      <c r="T59" s="155">
        <v>46.269195861295081</v>
      </c>
      <c r="U59" s="155">
        <v>88.846503284677851</v>
      </c>
      <c r="V59" s="155">
        <v>0.44530991919388896</v>
      </c>
      <c r="W59" s="155">
        <v>10.150761888553292</v>
      </c>
      <c r="X59" s="155">
        <v>1.3989286729660586</v>
      </c>
      <c r="Y59" s="155">
        <v>15.226943602936128</v>
      </c>
      <c r="Z59" s="155">
        <v>13.515483465764877</v>
      </c>
      <c r="AA59" s="155">
        <v>55.196289021583432</v>
      </c>
      <c r="AB59" s="155">
        <v>10.092340242395816</v>
      </c>
      <c r="AC59" s="155">
        <v>54.652277554296013</v>
      </c>
      <c r="AD59" s="155">
        <v>78.833030322917281</v>
      </c>
      <c r="AE59" s="155">
        <v>8.9853987922304821</v>
      </c>
      <c r="AF59" s="155">
        <v>12.181570884853036</v>
      </c>
      <c r="AG59" s="155">
        <v>52.379140616235063</v>
      </c>
      <c r="AH59" s="155">
        <v>94.477801836907531</v>
      </c>
      <c r="AI59" s="155">
        <v>9.1499921451713924</v>
      </c>
    </row>
    <row r="60" spans="1:35" s="86" customFormat="1" x14ac:dyDescent="0.2">
      <c r="A60" s="162" t="s">
        <v>510</v>
      </c>
      <c r="B60" s="162" t="s">
        <v>415</v>
      </c>
      <c r="C60" s="162" t="s">
        <v>416</v>
      </c>
      <c r="D60" s="154">
        <v>2079</v>
      </c>
      <c r="E60" s="154">
        <v>5972</v>
      </c>
      <c r="F60" s="155">
        <v>81.752433936022257</v>
      </c>
      <c r="G60" s="154">
        <v>663.41265999997677</v>
      </c>
      <c r="H60" s="154">
        <v>1.774842</v>
      </c>
      <c r="I60" s="154">
        <v>286.31091000000566</v>
      </c>
      <c r="J60" s="154">
        <v>57.17359900000217</v>
      </c>
      <c r="K60" s="154">
        <v>51.492508999999636</v>
      </c>
      <c r="L60" s="154">
        <v>209.53606700000481</v>
      </c>
      <c r="M60" s="155">
        <v>111.08718352310395</v>
      </c>
      <c r="N60" s="155">
        <v>0.26753212698715489</v>
      </c>
      <c r="O60" s="155">
        <v>5.5127110796877137</v>
      </c>
      <c r="P60" s="155">
        <v>7.7018285686646548</v>
      </c>
      <c r="Q60" s="155">
        <v>41.940515409099014</v>
      </c>
      <c r="R60" s="155">
        <v>43.157287652607614</v>
      </c>
      <c r="S60" s="155">
        <v>47.942215338246093</v>
      </c>
      <c r="T60" s="155">
        <v>35.08641443402626</v>
      </c>
      <c r="U60" s="155">
        <v>73.184800048311345</v>
      </c>
      <c r="V60" s="155">
        <v>61.263322399698318</v>
      </c>
      <c r="W60" s="155">
        <v>19.969060557280557</v>
      </c>
      <c r="X60" s="155">
        <v>-8.8307027484208656E-2</v>
      </c>
      <c r="Y60" s="155">
        <v>17.908166482023095</v>
      </c>
      <c r="Z60" s="155">
        <v>23.353311336213991</v>
      </c>
      <c r="AA60" s="155">
        <v>89.447289723316331</v>
      </c>
      <c r="AB60" s="155">
        <v>6.4390067887941909</v>
      </c>
      <c r="AC60" s="155">
        <v>78.820679511858756</v>
      </c>
      <c r="AD60" s="155">
        <v>80.982742404879204</v>
      </c>
      <c r="AE60" s="155">
        <v>13.432444106128901</v>
      </c>
      <c r="AF60" s="155">
        <v>5.5848134889955432</v>
      </c>
      <c r="AG60" s="155">
        <v>148.68147103148226</v>
      </c>
      <c r="AH60" s="155">
        <v>217.93574346872427</v>
      </c>
      <c r="AI60" s="155">
        <v>-0.17588102089336394</v>
      </c>
    </row>
    <row r="61" spans="1:35" s="86" customFormat="1" x14ac:dyDescent="0.2">
      <c r="A61" s="162" t="s">
        <v>510</v>
      </c>
      <c r="B61" s="162" t="s">
        <v>417</v>
      </c>
      <c r="C61" s="162" t="s">
        <v>418</v>
      </c>
      <c r="D61" s="154">
        <v>14523</v>
      </c>
      <c r="E61" s="154">
        <v>29045</v>
      </c>
      <c r="F61" s="155">
        <v>77.925004751690238</v>
      </c>
      <c r="G61" s="154">
        <v>3196.7199499998687</v>
      </c>
      <c r="H61" s="154">
        <v>12.894057999999999</v>
      </c>
      <c r="I61" s="154">
        <v>1291.7474630000263</v>
      </c>
      <c r="J61" s="154">
        <v>228.84868300000326</v>
      </c>
      <c r="K61" s="154">
        <v>134.83723400001065</v>
      </c>
      <c r="L61" s="154">
        <v>1012.1215919999671</v>
      </c>
      <c r="M61" s="155">
        <v>110.06093819934132</v>
      </c>
      <c r="N61" s="155">
        <v>0.40335275537666437</v>
      </c>
      <c r="O61" s="155">
        <v>16.411792895218547</v>
      </c>
      <c r="P61" s="155">
        <v>16.739011716286019</v>
      </c>
      <c r="Q61" s="155">
        <v>26.871834006054424</v>
      </c>
      <c r="R61" s="155">
        <v>40.408527590916407</v>
      </c>
      <c r="S61" s="155">
        <v>44.474004579102299</v>
      </c>
      <c r="T61" s="155">
        <v>34.846672129453161</v>
      </c>
      <c r="U61" s="155">
        <v>78.352899540391547</v>
      </c>
      <c r="V61" s="155">
        <v>65.412555437732635</v>
      </c>
      <c r="W61" s="155">
        <v>17.71620920922982</v>
      </c>
      <c r="X61" s="155">
        <v>4.6563055359291727</v>
      </c>
      <c r="Y61" s="155">
        <v>10.329653122193715</v>
      </c>
      <c r="Z61" s="155">
        <v>10.975015136083133</v>
      </c>
      <c r="AA61" s="155">
        <v>143.49952758776942</v>
      </c>
      <c r="AB61" s="155">
        <v>18.618271472950532</v>
      </c>
      <c r="AC61" s="155">
        <v>72.830521376482679</v>
      </c>
      <c r="AD61" s="155">
        <v>56.176920442871435</v>
      </c>
      <c r="AE61" s="155">
        <v>39.907695380873513</v>
      </c>
      <c r="AF61" s="155">
        <v>3.9153841762514805</v>
      </c>
      <c r="AG61" s="155">
        <v>42.319222310209298</v>
      </c>
      <c r="AH61" s="155">
        <v>105.035177583791</v>
      </c>
      <c r="AI61" s="155">
        <v>22.33981974251062</v>
      </c>
    </row>
    <row r="62" spans="1:35" s="86" customFormat="1" x14ac:dyDescent="0.2">
      <c r="A62" s="162" t="s">
        <v>510</v>
      </c>
      <c r="B62" s="162" t="s">
        <v>419</v>
      </c>
      <c r="C62" s="162" t="s">
        <v>420</v>
      </c>
      <c r="D62" s="154">
        <v>16602</v>
      </c>
      <c r="E62" s="154">
        <v>35017</v>
      </c>
      <c r="F62" s="155">
        <v>78.550171516844998</v>
      </c>
      <c r="G62" s="154">
        <v>3860.1326099998382</v>
      </c>
      <c r="H62" s="154">
        <v>14.668899999999995</v>
      </c>
      <c r="I62" s="154">
        <v>1578.0583729999801</v>
      </c>
      <c r="J62" s="154">
        <v>286.02228200002321</v>
      </c>
      <c r="K62" s="154">
        <v>186.32974299999645</v>
      </c>
      <c r="L62" s="154">
        <v>1221.65765899997</v>
      </c>
      <c r="M62" s="155">
        <v>110.2359599622994</v>
      </c>
      <c r="N62" s="155">
        <v>0.3800102608392153</v>
      </c>
      <c r="O62" s="155">
        <v>14.479505851369506</v>
      </c>
      <c r="P62" s="155">
        <v>15.136818778881409</v>
      </c>
      <c r="Q62" s="155">
        <v>29.543345087061439</v>
      </c>
      <c r="R62" s="155">
        <v>40.880936808024487</v>
      </c>
      <c r="S62" s="155">
        <v>45.065493131906791</v>
      </c>
      <c r="T62" s="155">
        <v>34.887559156980039</v>
      </c>
      <c r="U62" s="155">
        <v>77.415238872154532</v>
      </c>
      <c r="V62" s="155">
        <v>65.162091336834905</v>
      </c>
      <c r="W62" s="155">
        <v>18.124949424797155</v>
      </c>
      <c r="X62" s="155">
        <v>3.8408837980309576</v>
      </c>
      <c r="Y62" s="155">
        <v>11.70328661871023</v>
      </c>
      <c r="Z62" s="155">
        <v>13.440321405739658</v>
      </c>
      <c r="AA62" s="155">
        <v>128.50807162660576</v>
      </c>
      <c r="AB62" s="155">
        <v>13.510177274166823</v>
      </c>
      <c r="AC62" s="155">
        <v>74.72632015625949</v>
      </c>
      <c r="AD62" s="155">
        <v>64.457755849157579</v>
      </c>
      <c r="AE62" s="155">
        <v>31.069560588088606</v>
      </c>
      <c r="AF62" s="155">
        <v>4.4726835627602712</v>
      </c>
      <c r="AG62" s="155">
        <v>60.458850187051084</v>
      </c>
      <c r="AH62" s="155">
        <v>130.00078880622149</v>
      </c>
      <c r="AI62" s="155">
        <v>17.360940963172791</v>
      </c>
    </row>
    <row r="63" spans="1:35" s="86" customFormat="1" x14ac:dyDescent="0.2">
      <c r="A63" s="162" t="s">
        <v>510</v>
      </c>
      <c r="B63" s="162" t="s">
        <v>421</v>
      </c>
      <c r="C63" s="162" t="s">
        <v>422</v>
      </c>
      <c r="D63" s="154">
        <v>511</v>
      </c>
      <c r="E63" s="154">
        <v>3377</v>
      </c>
      <c r="F63" s="155">
        <v>82.698019801980195</v>
      </c>
      <c r="G63" s="154">
        <v>509.20998999999915</v>
      </c>
      <c r="H63" s="154">
        <v>34.279818000000006</v>
      </c>
      <c r="I63" s="154">
        <v>241.41384800000003</v>
      </c>
      <c r="J63" s="154">
        <v>46.163482000000009</v>
      </c>
      <c r="K63" s="154">
        <v>8.5801869999999916</v>
      </c>
      <c r="L63" s="154">
        <v>190.33470299999988</v>
      </c>
      <c r="M63" s="155">
        <v>150.78767841279219</v>
      </c>
      <c r="N63" s="155">
        <v>6.7319610127837564</v>
      </c>
      <c r="O63" s="155">
        <v>2.5020018804905626</v>
      </c>
      <c r="P63" s="155">
        <v>4.5743418515126528</v>
      </c>
      <c r="Q63" s="155">
        <v>46.985893456340321</v>
      </c>
      <c r="R63" s="155">
        <v>47.409487783222879</v>
      </c>
      <c r="S63" s="155">
        <v>71.487665975718102</v>
      </c>
      <c r="T63" s="155">
        <v>56.362067811667117</v>
      </c>
      <c r="U63" s="155">
        <v>78.841667359529367</v>
      </c>
      <c r="V63" s="155">
        <v>51.966868727351681</v>
      </c>
      <c r="W63" s="155">
        <v>19.122135031789895</v>
      </c>
      <c r="X63" s="155">
        <v>3.089960980537716</v>
      </c>
      <c r="Y63" s="155">
        <v>3.5137313478321865</v>
      </c>
      <c r="Z63" s="155">
        <v>15.078666582412142</v>
      </c>
      <c r="AA63" s="155">
        <v>406.49556747678952</v>
      </c>
      <c r="AB63" s="155">
        <v>25.710043240629926</v>
      </c>
      <c r="AC63" s="155">
        <v>59.931003673160411</v>
      </c>
      <c r="AD63" s="155">
        <v>39.063310702802674</v>
      </c>
      <c r="AE63" s="155">
        <v>24.317760949488203</v>
      </c>
      <c r="AF63" s="155">
        <v>36.618928347709144</v>
      </c>
      <c r="AG63" s="155">
        <v>53.169758957654736</v>
      </c>
      <c r="AH63" s="155">
        <v>94.842975754381413</v>
      </c>
      <c r="AI63" s="155">
        <v>9.7234296362136963</v>
      </c>
    </row>
    <row r="64" spans="1:35" s="86" customFormat="1" x14ac:dyDescent="0.2">
      <c r="A64" s="162" t="s">
        <v>510</v>
      </c>
      <c r="B64" s="162" t="s">
        <v>423</v>
      </c>
      <c r="C64" s="162" t="s">
        <v>424</v>
      </c>
      <c r="D64" s="154">
        <v>734</v>
      </c>
      <c r="E64" s="154">
        <v>896</v>
      </c>
      <c r="F64" s="155">
        <v>86.510263929618773</v>
      </c>
      <c r="G64" s="154">
        <v>167.64124000000027</v>
      </c>
      <c r="H64" s="154">
        <v>4.3726960000000012</v>
      </c>
      <c r="I64" s="154">
        <v>70.562880999999734</v>
      </c>
      <c r="J64" s="154">
        <v>24.427141999999996</v>
      </c>
      <c r="K64" s="154">
        <v>19.372778999999955</v>
      </c>
      <c r="L64" s="154">
        <v>49.625286000000159</v>
      </c>
      <c r="M64" s="155">
        <v>187.099598214286</v>
      </c>
      <c r="N64" s="155">
        <v>2.6083653401752422</v>
      </c>
      <c r="O64" s="155">
        <v>3.3585563216115131</v>
      </c>
      <c r="P64" s="155">
        <v>6.8037632270556578</v>
      </c>
      <c r="Q64" s="155">
        <v>43.124430024777745</v>
      </c>
      <c r="R64" s="155">
        <v>42.091600491621051</v>
      </c>
      <c r="S64" s="155">
        <v>78.753215401785411</v>
      </c>
      <c r="T64" s="155">
        <v>55.385363839285894</v>
      </c>
      <c r="U64" s="155">
        <v>70.327749231214568</v>
      </c>
      <c r="V64" s="155">
        <v>65.063566033446534</v>
      </c>
      <c r="W64" s="155">
        <v>34.617551967584895</v>
      </c>
      <c r="X64" s="155">
        <v>-0.82805758296709187</v>
      </c>
      <c r="Y64" s="155">
        <v>27.412048090411972</v>
      </c>
      <c r="Z64" s="155">
        <v>15.714344485435616</v>
      </c>
      <c r="AA64" s="155">
        <v>95.08814622707196</v>
      </c>
      <c r="AB64" s="155">
        <v>11.2029009543191</v>
      </c>
      <c r="AC64" s="155">
        <v>71.533440406410492</v>
      </c>
      <c r="AD64" s="155">
        <v>65.750675843187736</v>
      </c>
      <c r="AE64" s="155">
        <v>31.34318314373019</v>
      </c>
      <c r="AF64" s="155">
        <v>2.9061410130816783</v>
      </c>
      <c r="AG64" s="155">
        <v>243.35156919642802</v>
      </c>
      <c r="AH64" s="155">
        <v>190.35162183726891</v>
      </c>
      <c r="AI64" s="155">
        <v>-2.3769444835449902</v>
      </c>
    </row>
    <row r="65" spans="1:35" s="86" customFormat="1" x14ac:dyDescent="0.2">
      <c r="A65" s="162" t="s">
        <v>510</v>
      </c>
      <c r="B65" s="162" t="s">
        <v>425</v>
      </c>
      <c r="C65" s="162" t="s">
        <v>426</v>
      </c>
      <c r="D65" s="154">
        <v>28</v>
      </c>
      <c r="E65" s="154">
        <v>162</v>
      </c>
      <c r="F65" s="155">
        <v>24.14307004470939</v>
      </c>
      <c r="G65" s="154">
        <v>23.504760000000001</v>
      </c>
      <c r="H65" s="154">
        <v>0.37551599999999996</v>
      </c>
      <c r="I65" s="154">
        <v>9.1575300000000031</v>
      </c>
      <c r="J65" s="154">
        <v>1.8876410000000008</v>
      </c>
      <c r="K65" s="154">
        <v>0.93379800000000002</v>
      </c>
      <c r="L65" s="154">
        <v>8.281998999999999</v>
      </c>
      <c r="M65" s="155">
        <v>145.09111111111113</v>
      </c>
      <c r="N65" s="155">
        <v>1.5976168231456094</v>
      </c>
      <c r="O65" s="155">
        <v>2.2361009388986448E-2</v>
      </c>
      <c r="P65" s="155">
        <v>5.9046911633873558E-2</v>
      </c>
      <c r="Q65" s="155">
        <v>55.580040297621494</v>
      </c>
      <c r="R65" s="155">
        <v>38.960321228551159</v>
      </c>
      <c r="S65" s="155">
        <v>56.527962962962981</v>
      </c>
      <c r="T65" s="155">
        <v>51.12345061728395</v>
      </c>
      <c r="U65" s="155">
        <v>90.439223240327877</v>
      </c>
      <c r="V65" s="155">
        <v>8.5398230088495612</v>
      </c>
      <c r="W65" s="155">
        <v>20.61299280482838</v>
      </c>
      <c r="X65" s="155">
        <v>4.4845427053924425</v>
      </c>
      <c r="Y65" s="155">
        <v>10.172962380097395</v>
      </c>
      <c r="Z65" s="155">
        <v>4.4512102864393217</v>
      </c>
      <c r="AA65" s="155">
        <v>135.82418550864205</v>
      </c>
      <c r="AB65" s="155">
        <v>40.816957135557772</v>
      </c>
      <c r="AC65" s="155">
        <v>34.966802001467677</v>
      </c>
      <c r="AD65" s="155">
        <v>34.552115680148191</v>
      </c>
      <c r="AE65" s="155">
        <v>34.77886947506159</v>
      </c>
      <c r="AF65" s="155">
        <v>30.669014844790212</v>
      </c>
      <c r="AG65" s="155">
        <v>28.547216049382712</v>
      </c>
      <c r="AH65" s="155">
        <v>13.241224997597575</v>
      </c>
      <c r="AI65" s="155">
        <v>4.9698782041146758</v>
      </c>
    </row>
    <row r="66" spans="1:35" s="86" customFormat="1" x14ac:dyDescent="0.2">
      <c r="A66" s="162" t="s">
        <v>510</v>
      </c>
      <c r="B66" s="162" t="s">
        <v>427</v>
      </c>
      <c r="C66" s="162" t="s">
        <v>428</v>
      </c>
      <c r="D66" s="154">
        <v>155</v>
      </c>
      <c r="E66" s="154">
        <v>583</v>
      </c>
      <c r="F66" s="155">
        <v>8.2248605349735371</v>
      </c>
      <c r="G66" s="154">
        <v>157.35918000000012</v>
      </c>
      <c r="H66" s="154">
        <v>4.7759549999999997</v>
      </c>
      <c r="I66" s="154">
        <v>59.332209999999925</v>
      </c>
      <c r="J66" s="154">
        <v>24.18864199999998</v>
      </c>
      <c r="K66" s="154">
        <v>48.137840999999987</v>
      </c>
      <c r="L66" s="154">
        <v>33.063091000000028</v>
      </c>
      <c r="M66" s="155">
        <v>269.91283018867944</v>
      </c>
      <c r="N66" s="155">
        <v>3.0350660190272958</v>
      </c>
      <c r="O66" s="155">
        <v>15.285257889157206</v>
      </c>
      <c r="P66" s="155">
        <v>6.052090856807137</v>
      </c>
      <c r="Q66" s="155">
        <v>45.185622438928888</v>
      </c>
      <c r="R66" s="155">
        <v>37.704956266294651</v>
      </c>
      <c r="S66" s="155">
        <v>101.77051457975973</v>
      </c>
      <c r="T66" s="155">
        <v>56.711991423670717</v>
      </c>
      <c r="U66" s="155">
        <v>55.725365699339477</v>
      </c>
      <c r="V66" s="155">
        <v>-17.958788258527701</v>
      </c>
      <c r="W66" s="155">
        <v>40.768146003663126</v>
      </c>
      <c r="X66" s="155">
        <v>6.2206437527190959</v>
      </c>
      <c r="Y66" s="155">
        <v>81.204134334042834</v>
      </c>
      <c r="Z66" s="155">
        <v>10.550046328158293</v>
      </c>
      <c r="AA66" s="155">
        <v>28.298261172645901</v>
      </c>
      <c r="AB66" s="155">
        <v>19.548080860638372</v>
      </c>
      <c r="AC66" s="155">
        <v>62.122523096426477</v>
      </c>
      <c r="AD66" s="155">
        <v>86.0864475231146</v>
      </c>
      <c r="AE66" s="155">
        <v>6.700158175631425</v>
      </c>
      <c r="AF66" s="155">
        <v>7.2133943012539543</v>
      </c>
      <c r="AG66" s="155">
        <v>212.24565351629508</v>
      </c>
      <c r="AH66" s="155">
        <v>71.229284850149128</v>
      </c>
      <c r="AI66" s="155">
        <v>12.2940528232589</v>
      </c>
    </row>
    <row r="67" spans="1:35" s="86" customFormat="1" x14ac:dyDescent="0.2">
      <c r="A67" s="162" t="s">
        <v>510</v>
      </c>
      <c r="B67" s="162" t="s">
        <v>429</v>
      </c>
      <c r="C67" s="162" t="s">
        <v>430</v>
      </c>
      <c r="D67" s="154">
        <v>4210</v>
      </c>
      <c r="E67" s="154">
        <v>6106</v>
      </c>
      <c r="F67" s="155">
        <v>44.428000591978687</v>
      </c>
      <c r="G67" s="154">
        <v>912.90047999997637</v>
      </c>
      <c r="H67" s="154">
        <v>72.817626000000018</v>
      </c>
      <c r="I67" s="154">
        <v>485.51504900001197</v>
      </c>
      <c r="J67" s="154">
        <v>73.776182999999094</v>
      </c>
      <c r="K67" s="154">
        <v>15.386894999999793</v>
      </c>
      <c r="L67" s="154">
        <v>397.73242199999351</v>
      </c>
      <c r="M67" s="155">
        <v>149.50875859809636</v>
      </c>
      <c r="N67" s="155">
        <v>7.9765130586854225</v>
      </c>
      <c r="O67" s="155">
        <v>8.6841258525595428</v>
      </c>
      <c r="P67" s="155">
        <v>2.570774552005735</v>
      </c>
      <c r="Q67" s="155">
        <v>38.081162007049322</v>
      </c>
      <c r="R67" s="155">
        <v>53.183787240425652</v>
      </c>
      <c r="S67" s="155">
        <v>79.514420078613171</v>
      </c>
      <c r="T67" s="155">
        <v>65.137966262691364</v>
      </c>
      <c r="U67" s="155">
        <v>81.91968978493675</v>
      </c>
      <c r="V67" s="155">
        <v>28.5517115254952</v>
      </c>
      <c r="W67" s="155">
        <v>15.195447216713825</v>
      </c>
      <c r="X67" s="155">
        <v>5.4801216667122468</v>
      </c>
      <c r="Y67" s="155">
        <v>2.8444490875190018</v>
      </c>
      <c r="Z67" s="155">
        <v>4.3478132091617798</v>
      </c>
      <c r="AA67" s="155">
        <v>468.86640536416564</v>
      </c>
      <c r="AB67" s="155">
        <v>76.706928450657315</v>
      </c>
      <c r="AC67" s="155">
        <v>34.412201348101718</v>
      </c>
      <c r="AD67" s="155">
        <v>30.889884254742611</v>
      </c>
      <c r="AE67" s="155">
        <v>46.915021379388897</v>
      </c>
      <c r="AF67" s="155">
        <v>22.195094365866364</v>
      </c>
      <c r="AG67" s="155">
        <v>15.751604159843302</v>
      </c>
      <c r="AH67" s="155">
        <v>41.956879172579335</v>
      </c>
      <c r="AI67" s="155">
        <v>12.88326180354391</v>
      </c>
    </row>
    <row r="68" spans="1:35" s="86" customFormat="1" x14ac:dyDescent="0.2">
      <c r="A68" s="162" t="s">
        <v>510</v>
      </c>
      <c r="B68" s="162" t="s">
        <v>431</v>
      </c>
      <c r="C68" s="162" t="s">
        <v>432</v>
      </c>
      <c r="D68" s="154" t="s">
        <v>505</v>
      </c>
      <c r="E68" s="154" t="s">
        <v>505</v>
      </c>
      <c r="F68" s="155" t="s">
        <v>505</v>
      </c>
      <c r="G68" s="154" t="s">
        <v>505</v>
      </c>
      <c r="H68" s="154" t="s">
        <v>505</v>
      </c>
      <c r="I68" s="154" t="s">
        <v>505</v>
      </c>
      <c r="J68" s="154" t="s">
        <v>505</v>
      </c>
      <c r="K68" s="154" t="s">
        <v>505</v>
      </c>
      <c r="L68" s="154" t="s">
        <v>505</v>
      </c>
      <c r="M68" s="155" t="s">
        <v>505</v>
      </c>
      <c r="N68" s="155" t="s">
        <v>505</v>
      </c>
      <c r="O68" s="155" t="s">
        <v>505</v>
      </c>
      <c r="P68" s="155" t="s">
        <v>505</v>
      </c>
      <c r="Q68" s="155" t="s">
        <v>505</v>
      </c>
      <c r="R68" s="155" t="s">
        <v>505</v>
      </c>
      <c r="S68" s="155" t="s">
        <v>505</v>
      </c>
      <c r="T68" s="155" t="s">
        <v>505</v>
      </c>
      <c r="U68" s="155" t="s">
        <v>505</v>
      </c>
      <c r="V68" s="155" t="s">
        <v>505</v>
      </c>
      <c r="W68" s="155" t="s">
        <v>505</v>
      </c>
      <c r="X68" s="155" t="s">
        <v>505</v>
      </c>
      <c r="Y68" s="155" t="s">
        <v>505</v>
      </c>
      <c r="Z68" s="155" t="s">
        <v>505</v>
      </c>
      <c r="AA68" s="155" t="s">
        <v>505</v>
      </c>
      <c r="AB68" s="155" t="s">
        <v>505</v>
      </c>
      <c r="AC68" s="155" t="s">
        <v>505</v>
      </c>
      <c r="AD68" s="155" t="s">
        <v>505</v>
      </c>
      <c r="AE68" s="155" t="s">
        <v>505</v>
      </c>
      <c r="AF68" s="155" t="s">
        <v>505</v>
      </c>
      <c r="AG68" s="155" t="s">
        <v>505</v>
      </c>
      <c r="AH68" s="155" t="s">
        <v>505</v>
      </c>
      <c r="AI68" s="155" t="s">
        <v>505</v>
      </c>
    </row>
    <row r="69" spans="1:35" s="86" customFormat="1" x14ac:dyDescent="0.2">
      <c r="A69" s="162" t="s">
        <v>510</v>
      </c>
      <c r="B69" s="162" t="s">
        <v>433</v>
      </c>
      <c r="C69" s="162" t="s">
        <v>434</v>
      </c>
      <c r="D69" s="154" t="s">
        <v>505</v>
      </c>
      <c r="E69" s="154" t="s">
        <v>505</v>
      </c>
      <c r="F69" s="155" t="s">
        <v>505</v>
      </c>
      <c r="G69" s="154" t="s">
        <v>505</v>
      </c>
      <c r="H69" s="154" t="s">
        <v>505</v>
      </c>
      <c r="I69" s="154" t="s">
        <v>505</v>
      </c>
      <c r="J69" s="154" t="s">
        <v>505</v>
      </c>
      <c r="K69" s="154" t="s">
        <v>505</v>
      </c>
      <c r="L69" s="154" t="s">
        <v>505</v>
      </c>
      <c r="M69" s="155" t="s">
        <v>505</v>
      </c>
      <c r="N69" s="155" t="s">
        <v>505</v>
      </c>
      <c r="O69" s="155" t="s">
        <v>505</v>
      </c>
      <c r="P69" s="155" t="s">
        <v>505</v>
      </c>
      <c r="Q69" s="155" t="s">
        <v>505</v>
      </c>
      <c r="R69" s="155" t="s">
        <v>505</v>
      </c>
      <c r="S69" s="155" t="s">
        <v>505</v>
      </c>
      <c r="T69" s="155" t="s">
        <v>505</v>
      </c>
      <c r="U69" s="155" t="s">
        <v>505</v>
      </c>
      <c r="V69" s="155" t="s">
        <v>505</v>
      </c>
      <c r="W69" s="155" t="s">
        <v>505</v>
      </c>
      <c r="X69" s="155" t="s">
        <v>505</v>
      </c>
      <c r="Y69" s="155" t="s">
        <v>505</v>
      </c>
      <c r="Z69" s="155" t="s">
        <v>505</v>
      </c>
      <c r="AA69" s="155" t="s">
        <v>505</v>
      </c>
      <c r="AB69" s="155" t="s">
        <v>505</v>
      </c>
      <c r="AC69" s="155" t="s">
        <v>505</v>
      </c>
      <c r="AD69" s="155" t="s">
        <v>505</v>
      </c>
      <c r="AE69" s="155" t="s">
        <v>505</v>
      </c>
      <c r="AF69" s="155" t="s">
        <v>505</v>
      </c>
      <c r="AG69" s="155" t="s">
        <v>505</v>
      </c>
      <c r="AH69" s="155" t="s">
        <v>505</v>
      </c>
      <c r="AI69" s="155" t="s">
        <v>505</v>
      </c>
    </row>
    <row r="70" spans="1:35" s="86" customFormat="1" x14ac:dyDescent="0.2">
      <c r="A70" s="162" t="s">
        <v>510</v>
      </c>
      <c r="B70" s="162" t="s">
        <v>435</v>
      </c>
      <c r="C70" s="162" t="s">
        <v>436</v>
      </c>
      <c r="D70" s="154">
        <v>2618</v>
      </c>
      <c r="E70" s="154">
        <v>5081</v>
      </c>
      <c r="F70" s="155">
        <v>70.86346235644406</v>
      </c>
      <c r="G70" s="154">
        <v>961.60470999999359</v>
      </c>
      <c r="H70" s="154">
        <v>22.650804000000004</v>
      </c>
      <c r="I70" s="154">
        <v>581.16438600000515</v>
      </c>
      <c r="J70" s="154">
        <v>227.8855120000014</v>
      </c>
      <c r="K70" s="154">
        <v>27.409179999999928</v>
      </c>
      <c r="L70" s="154">
        <v>326.05655399999972</v>
      </c>
      <c r="M70" s="155">
        <v>189.25501082463956</v>
      </c>
      <c r="N70" s="155">
        <v>2.3555213243496027</v>
      </c>
      <c r="O70" s="155">
        <v>2.4889606457675164</v>
      </c>
      <c r="P70" s="155">
        <v>0.11798987703268622</v>
      </c>
      <c r="Q70" s="155">
        <v>41.375738378114121</v>
      </c>
      <c r="R70" s="155">
        <v>60.43693213607586</v>
      </c>
      <c r="S70" s="155">
        <v>114.37992245621042</v>
      </c>
      <c r="T70" s="155">
        <v>64.171728793544517</v>
      </c>
      <c r="U70" s="155">
        <v>56.104014949050374</v>
      </c>
      <c r="V70" s="155">
        <v>29.303050579188238</v>
      </c>
      <c r="W70" s="155">
        <v>39.211885223813312</v>
      </c>
      <c r="X70" s="155">
        <v>9.8362812719584429</v>
      </c>
      <c r="Y70" s="155">
        <v>4.6693297879302538</v>
      </c>
      <c r="Z70" s="155">
        <v>6.4282118986617718</v>
      </c>
      <c r="AA70" s="155">
        <v>990.22579528605843</v>
      </c>
      <c r="AB70" s="155">
        <v>62.141374605021163</v>
      </c>
      <c r="AC70" s="155">
        <v>58.146362197105219</v>
      </c>
      <c r="AD70" s="155">
        <v>25.358982680292037</v>
      </c>
      <c r="AE70" s="155">
        <v>11.273042321362906</v>
      </c>
      <c r="AF70" s="155">
        <v>63.367974998345545</v>
      </c>
      <c r="AG70" s="155">
        <v>72.1749787443419</v>
      </c>
      <c r="AH70" s="155">
        <v>54.095249469346697</v>
      </c>
      <c r="AI70" s="155">
        <v>2.4684348562800551</v>
      </c>
    </row>
    <row r="71" spans="1:35" s="86" customFormat="1" x14ac:dyDescent="0.2">
      <c r="A71" s="162" t="s">
        <v>510</v>
      </c>
      <c r="B71" s="162" t="s">
        <v>437</v>
      </c>
      <c r="C71" s="162" t="s">
        <v>438</v>
      </c>
      <c r="D71" s="154">
        <v>2618</v>
      </c>
      <c r="E71" s="154">
        <v>5081</v>
      </c>
      <c r="F71" s="155">
        <v>70.86346235644406</v>
      </c>
      <c r="G71" s="154">
        <v>961.60470999999359</v>
      </c>
      <c r="H71" s="154">
        <v>22.650804000000004</v>
      </c>
      <c r="I71" s="154">
        <v>581.16438600000515</v>
      </c>
      <c r="J71" s="154">
        <v>227.8855120000014</v>
      </c>
      <c r="K71" s="154">
        <v>27.409179999999928</v>
      </c>
      <c r="L71" s="154">
        <v>326.05655399999972</v>
      </c>
      <c r="M71" s="155">
        <v>189.25501082463956</v>
      </c>
      <c r="N71" s="155">
        <v>2.3555213243496027</v>
      </c>
      <c r="O71" s="155">
        <v>2.4889606457675164</v>
      </c>
      <c r="P71" s="155">
        <v>0.11798987703268622</v>
      </c>
      <c r="Q71" s="155">
        <v>41.375738378114121</v>
      </c>
      <c r="R71" s="155">
        <v>60.43693213607586</v>
      </c>
      <c r="S71" s="155">
        <v>114.37992245621042</v>
      </c>
      <c r="T71" s="155">
        <v>64.171728793544517</v>
      </c>
      <c r="U71" s="155">
        <v>56.104014949050374</v>
      </c>
      <c r="V71" s="155">
        <v>29.303050579188238</v>
      </c>
      <c r="W71" s="155">
        <v>39.211885223813312</v>
      </c>
      <c r="X71" s="155">
        <v>9.8362812719584429</v>
      </c>
      <c r="Y71" s="155">
        <v>4.6693297879302538</v>
      </c>
      <c r="Z71" s="155">
        <v>6.4282118986617718</v>
      </c>
      <c r="AA71" s="155">
        <v>990.22579528605843</v>
      </c>
      <c r="AB71" s="155">
        <v>62.141374605021163</v>
      </c>
      <c r="AC71" s="155">
        <v>58.146362197105219</v>
      </c>
      <c r="AD71" s="155">
        <v>25.358982680292037</v>
      </c>
      <c r="AE71" s="155">
        <v>11.273042321362906</v>
      </c>
      <c r="AF71" s="155">
        <v>63.367974998345545</v>
      </c>
      <c r="AG71" s="155">
        <v>72.1749787443419</v>
      </c>
      <c r="AH71" s="155">
        <v>54.095249469346697</v>
      </c>
      <c r="AI71" s="155">
        <v>2.4684348562800551</v>
      </c>
    </row>
    <row r="72" spans="1:35" s="86" customFormat="1" x14ac:dyDescent="0.2">
      <c r="A72" s="162" t="s">
        <v>510</v>
      </c>
      <c r="B72" s="162" t="s">
        <v>439</v>
      </c>
      <c r="C72" s="162" t="s">
        <v>440</v>
      </c>
      <c r="D72" s="154">
        <v>9096</v>
      </c>
      <c r="E72" s="154">
        <v>14033</v>
      </c>
      <c r="F72" s="155">
        <v>92.38527820452876</v>
      </c>
      <c r="G72" s="154">
        <v>5369.5058319998843</v>
      </c>
      <c r="H72" s="154">
        <v>11.523992999999992</v>
      </c>
      <c r="I72" s="154">
        <v>2997.7444120002165</v>
      </c>
      <c r="J72" s="154">
        <v>1822.9158660000455</v>
      </c>
      <c r="K72" s="154">
        <v>2474.7485769999025</v>
      </c>
      <c r="L72" s="154">
        <v>745.07082600001968</v>
      </c>
      <c r="M72" s="155">
        <v>382.6342073683378</v>
      </c>
      <c r="N72" s="155">
        <v>0.21461924729315091</v>
      </c>
      <c r="O72" s="155">
        <v>0.14076537960164029</v>
      </c>
      <c r="P72" s="155">
        <v>18.202839649501314</v>
      </c>
      <c r="Q72" s="155">
        <v>31.347912983028436</v>
      </c>
      <c r="R72" s="155">
        <v>55.829055890674027</v>
      </c>
      <c r="S72" s="155">
        <v>213.62106548850684</v>
      </c>
      <c r="T72" s="155">
        <v>53.094194113875844</v>
      </c>
      <c r="U72" s="155">
        <v>24.854381281387436</v>
      </c>
      <c r="V72" s="155">
        <v>-33.477017395289586</v>
      </c>
      <c r="W72" s="155">
        <v>60.809582654970981</v>
      </c>
      <c r="X72" s="155">
        <v>12.808141987694327</v>
      </c>
      <c r="Y72" s="155">
        <v>82.635078148426985</v>
      </c>
      <c r="Z72" s="155">
        <v>26.590052982318248</v>
      </c>
      <c r="AA72" s="155">
        <v>57.63033455908532</v>
      </c>
      <c r="AB72" s="155">
        <v>4.6873923646337188</v>
      </c>
      <c r="AC72" s="155">
        <v>87.567493155674882</v>
      </c>
      <c r="AD72" s="155">
        <v>95.129986693724234</v>
      </c>
      <c r="AE72" s="155">
        <v>0.75614252763838941</v>
      </c>
      <c r="AF72" s="155">
        <v>4.1138707786354045</v>
      </c>
      <c r="AG72" s="155">
        <v>2771.3079742752457</v>
      </c>
      <c r="AH72" s="155">
        <v>172.40930638483235</v>
      </c>
      <c r="AI72" s="155">
        <v>6.1918126848697419</v>
      </c>
    </row>
    <row r="73" spans="1:35" s="86" customFormat="1" x14ac:dyDescent="0.2">
      <c r="A73" s="162" t="s">
        <v>510</v>
      </c>
      <c r="B73" s="162" t="s">
        <v>441</v>
      </c>
      <c r="C73" s="162" t="s">
        <v>442</v>
      </c>
      <c r="D73" s="154">
        <v>9096</v>
      </c>
      <c r="E73" s="154">
        <v>14033</v>
      </c>
      <c r="F73" s="155">
        <v>92.38527820452876</v>
      </c>
      <c r="G73" s="154">
        <v>5369.5058319998843</v>
      </c>
      <c r="H73" s="154">
        <v>11.523992999999992</v>
      </c>
      <c r="I73" s="154">
        <v>2997.7444120002165</v>
      </c>
      <c r="J73" s="154">
        <v>1822.9158660000455</v>
      </c>
      <c r="K73" s="154">
        <v>2474.7485769999025</v>
      </c>
      <c r="L73" s="154">
        <v>745.07082600001968</v>
      </c>
      <c r="M73" s="155">
        <v>382.6342073683378</v>
      </c>
      <c r="N73" s="155">
        <v>0.21461924729315091</v>
      </c>
      <c r="O73" s="155">
        <v>0.14076537960164029</v>
      </c>
      <c r="P73" s="155">
        <v>18.202839649501314</v>
      </c>
      <c r="Q73" s="155">
        <v>31.347912983028436</v>
      </c>
      <c r="R73" s="155">
        <v>55.829055890674027</v>
      </c>
      <c r="S73" s="155">
        <v>213.62106548850684</v>
      </c>
      <c r="T73" s="155">
        <v>53.094194113875844</v>
      </c>
      <c r="U73" s="155">
        <v>24.854381281387436</v>
      </c>
      <c r="V73" s="155">
        <v>-33.477017395289586</v>
      </c>
      <c r="W73" s="155">
        <v>60.809582654970981</v>
      </c>
      <c r="X73" s="155">
        <v>12.808141987694327</v>
      </c>
      <c r="Y73" s="155">
        <v>82.635078148426985</v>
      </c>
      <c r="Z73" s="155">
        <v>26.590052982318248</v>
      </c>
      <c r="AA73" s="155">
        <v>57.63033455908532</v>
      </c>
      <c r="AB73" s="155">
        <v>4.6873923646337188</v>
      </c>
      <c r="AC73" s="155">
        <v>87.567493155674882</v>
      </c>
      <c r="AD73" s="155">
        <v>95.129986693724234</v>
      </c>
      <c r="AE73" s="155">
        <v>0.75614252763838941</v>
      </c>
      <c r="AF73" s="155">
        <v>4.1138707786354045</v>
      </c>
      <c r="AG73" s="155">
        <v>2771.3079742752457</v>
      </c>
      <c r="AH73" s="155">
        <v>172.40930638483235</v>
      </c>
      <c r="AI73" s="155">
        <v>6.1918126848697419</v>
      </c>
    </row>
    <row r="74" spans="1:35" s="86" customFormat="1" x14ac:dyDescent="0.2">
      <c r="A74" s="162" t="s">
        <v>510</v>
      </c>
      <c r="B74" s="162" t="s">
        <v>443</v>
      </c>
      <c r="C74" s="162" t="s">
        <v>444</v>
      </c>
      <c r="D74" s="154">
        <v>3991</v>
      </c>
      <c r="E74" s="154">
        <v>13249</v>
      </c>
      <c r="F74" s="155">
        <v>86.623036649214654</v>
      </c>
      <c r="G74" s="154">
        <v>1720.1339099999961</v>
      </c>
      <c r="H74" s="154">
        <v>5.0964369999999999</v>
      </c>
      <c r="I74" s="154">
        <v>1270.3186920000037</v>
      </c>
      <c r="J74" s="154">
        <v>397.33780599999886</v>
      </c>
      <c r="K74" s="154">
        <v>15.332757000000026</v>
      </c>
      <c r="L74" s="154">
        <v>834.30510600000093</v>
      </c>
      <c r="M74" s="155">
        <v>129.83122575288672</v>
      </c>
      <c r="N74" s="155">
        <v>0.29628140985837614</v>
      </c>
      <c r="O74" s="155">
        <v>7.3389985895471709E-3</v>
      </c>
      <c r="P74" s="155">
        <v>0.2794869208362733</v>
      </c>
      <c r="Q74" s="155">
        <v>32.39883584082169</v>
      </c>
      <c r="R74" s="155">
        <v>73.849988341896392</v>
      </c>
      <c r="S74" s="155">
        <v>95.880345082648034</v>
      </c>
      <c r="T74" s="155">
        <v>62.971175635897119</v>
      </c>
      <c r="U74" s="155">
        <v>65.676834581286187</v>
      </c>
      <c r="V74" s="155">
        <v>95.23570579087</v>
      </c>
      <c r="W74" s="155">
        <v>31.278592411674733</v>
      </c>
      <c r="X74" s="155">
        <v>21.792503875468626</v>
      </c>
      <c r="Y74" s="155">
        <v>1.1900848458957753</v>
      </c>
      <c r="Z74" s="155">
        <v>1.7889097161164751</v>
      </c>
      <c r="AA74" s="155">
        <v>2625.4981526756933</v>
      </c>
      <c r="AB74" s="155">
        <v>303.85691333049476</v>
      </c>
      <c r="AC74" s="155">
        <v>38.851809951968988</v>
      </c>
      <c r="AD74" s="155">
        <v>22.102640567218362</v>
      </c>
      <c r="AE74" s="155">
        <v>44.038447954950911</v>
      </c>
      <c r="AF74" s="155">
        <v>33.858911477831029</v>
      </c>
      <c r="AG74" s="155">
        <v>9.8697844365612877</v>
      </c>
      <c r="AH74" s="155">
        <v>30.731842115156628</v>
      </c>
      <c r="AI74" s="155">
        <v>15.769194936392628</v>
      </c>
    </row>
    <row r="75" spans="1:35" s="86" customFormat="1" x14ac:dyDescent="0.2">
      <c r="A75" s="162" t="s">
        <v>510</v>
      </c>
      <c r="B75" s="162" t="s">
        <v>445</v>
      </c>
      <c r="C75" s="162" t="s">
        <v>446</v>
      </c>
      <c r="D75" s="154">
        <v>7821</v>
      </c>
      <c r="E75" s="154">
        <v>9605</v>
      </c>
      <c r="F75" s="155">
        <v>87.597683184701665</v>
      </c>
      <c r="G75" s="154">
        <v>2338.6659720001217</v>
      </c>
      <c r="H75" s="154">
        <v>124.82491999999993</v>
      </c>
      <c r="I75" s="154">
        <v>1142.5728739999986</v>
      </c>
      <c r="J75" s="154">
        <v>271.73993100000928</v>
      </c>
      <c r="K75" s="154">
        <v>165.15757499999143</v>
      </c>
      <c r="L75" s="154">
        <v>810.06861200002834</v>
      </c>
      <c r="M75" s="155">
        <v>243.48422404998664</v>
      </c>
      <c r="N75" s="155">
        <v>5.337441152113084</v>
      </c>
      <c r="O75" s="155">
        <v>8.5638411229891513</v>
      </c>
      <c r="P75" s="155">
        <v>1.7488199479446391</v>
      </c>
      <c r="Q75" s="155">
        <v>45.895739921293028</v>
      </c>
      <c r="R75" s="155">
        <v>48.855753137880747</v>
      </c>
      <c r="S75" s="155">
        <v>118.95605143154593</v>
      </c>
      <c r="T75" s="155">
        <v>84.338220926603682</v>
      </c>
      <c r="U75" s="155">
        <v>70.898638540584614</v>
      </c>
      <c r="V75" s="155">
        <v>31.606658159590307</v>
      </c>
      <c r="W75" s="155">
        <v>23.783159672667811</v>
      </c>
      <c r="X75" s="155">
        <v>20.411039058806878</v>
      </c>
      <c r="Y75" s="155">
        <v>14.344661229411956</v>
      </c>
      <c r="Z75" s="155">
        <v>158.91870534195962</v>
      </c>
      <c r="AA75" s="155">
        <v>1196.2665986956076</v>
      </c>
      <c r="AB75" s="155">
        <v>24.556375064312373</v>
      </c>
      <c r="AC75" s="155">
        <v>83.265305303527811</v>
      </c>
      <c r="AD75" s="155">
        <v>2.93489102696299</v>
      </c>
      <c r="AE75" s="155">
        <v>2.4471654852815257</v>
      </c>
      <c r="AF75" s="155">
        <v>94.617943487759661</v>
      </c>
      <c r="AG75" s="155">
        <v>115.21043956272393</v>
      </c>
      <c r="AH75" s="155">
        <v>41.920521848339909</v>
      </c>
      <c r="AI75" s="155">
        <v>1.7123718294134269</v>
      </c>
    </row>
    <row r="76" spans="1:35" s="86" customFormat="1" x14ac:dyDescent="0.2">
      <c r="A76" s="162" t="s">
        <v>510</v>
      </c>
      <c r="B76" s="162" t="s">
        <v>447</v>
      </c>
      <c r="C76" s="162" t="s">
        <v>448</v>
      </c>
      <c r="D76" s="154">
        <v>4912</v>
      </c>
      <c r="E76" s="154">
        <v>11024</v>
      </c>
      <c r="F76" s="155">
        <v>66.378575776019474</v>
      </c>
      <c r="G76" s="154">
        <v>1767.6850700000239</v>
      </c>
      <c r="H76" s="154">
        <v>215.28713500000018</v>
      </c>
      <c r="I76" s="154">
        <v>873.8200820000028</v>
      </c>
      <c r="J76" s="154">
        <v>156.19813100000076</v>
      </c>
      <c r="K76" s="154">
        <v>56.121622000000279</v>
      </c>
      <c r="L76" s="154">
        <v>689.68392800000333</v>
      </c>
      <c r="M76" s="155">
        <v>160.34879082003118</v>
      </c>
      <c r="N76" s="155">
        <v>12.179043578163913</v>
      </c>
      <c r="O76" s="155">
        <v>1.9772181503414581</v>
      </c>
      <c r="P76" s="155">
        <v>6.6866761872282732</v>
      </c>
      <c r="Q76" s="155">
        <v>44.919772562886081</v>
      </c>
      <c r="R76" s="155">
        <v>49.433018178967316</v>
      </c>
      <c r="S76" s="155">
        <v>79.265246915820285</v>
      </c>
      <c r="T76" s="155">
        <v>62.562039912917577</v>
      </c>
      <c r="U76" s="155">
        <v>78.927452253266154</v>
      </c>
      <c r="V76" s="155">
        <v>34.186211091202537</v>
      </c>
      <c r="W76" s="155">
        <v>17.875319441330973</v>
      </c>
      <c r="X76" s="155">
        <v>6.4330386068147565</v>
      </c>
      <c r="Y76" s="155">
        <v>6.3433870101570049</v>
      </c>
      <c r="Z76" s="155">
        <v>7.3503718433395937</v>
      </c>
      <c r="AA76" s="155">
        <v>237.89420420691729</v>
      </c>
      <c r="AB76" s="155">
        <v>33.343686223499589</v>
      </c>
      <c r="AC76" s="155">
        <v>37.491446950963827</v>
      </c>
      <c r="AD76" s="155">
        <v>61.876799258412696</v>
      </c>
      <c r="AE76" s="155">
        <v>17.12249303022524</v>
      </c>
      <c r="AF76" s="155">
        <v>21.000707711363159</v>
      </c>
      <c r="AG76" s="155">
        <v>42.493550344703074</v>
      </c>
      <c r="AH76" s="155">
        <v>51.172309129989543</v>
      </c>
      <c r="AI76" s="155">
        <v>12.948133071973803</v>
      </c>
    </row>
    <row r="77" spans="1:35" s="86" customFormat="1" x14ac:dyDescent="0.2">
      <c r="A77" s="162" t="s">
        <v>510</v>
      </c>
      <c r="B77" s="162" t="s">
        <v>449</v>
      </c>
      <c r="C77" s="162" t="s">
        <v>450</v>
      </c>
      <c r="D77" s="154">
        <v>187</v>
      </c>
      <c r="E77" s="154">
        <v>855</v>
      </c>
      <c r="F77" s="155">
        <v>54.896735509660225</v>
      </c>
      <c r="G77" s="154">
        <v>237.46033000000034</v>
      </c>
      <c r="H77" s="154">
        <v>72.575755000000001</v>
      </c>
      <c r="I77" s="154">
        <v>36.261143999999916</v>
      </c>
      <c r="J77" s="154">
        <v>-14.118487000000002</v>
      </c>
      <c r="K77" s="154">
        <v>27.169922999999994</v>
      </c>
      <c r="L77" s="154">
        <v>58.804888000000005</v>
      </c>
      <c r="M77" s="155">
        <v>277.73138011695949</v>
      </c>
      <c r="N77" s="155">
        <v>30.563317670787328</v>
      </c>
      <c r="O77" s="155">
        <v>7.1064580711903469</v>
      </c>
      <c r="P77" s="155">
        <v>39.687667862112711</v>
      </c>
      <c r="Q77" s="155">
        <v>23.192851177995756</v>
      </c>
      <c r="R77" s="155">
        <v>15.270400744410598</v>
      </c>
      <c r="S77" s="155">
        <v>42.410694736842004</v>
      </c>
      <c r="T77" s="155">
        <v>68.777646783625741</v>
      </c>
      <c r="U77" s="155">
        <v>162.17052611467565</v>
      </c>
      <c r="V77" s="155">
        <v>18.12152616629681</v>
      </c>
      <c r="W77" s="155">
        <v>-38.935580741743934</v>
      </c>
      <c r="X77" s="155">
        <v>-6.8091251283951229</v>
      </c>
      <c r="Y77" s="155">
        <v>75.157250320135688</v>
      </c>
      <c r="Z77" s="155" t="s">
        <v>506</v>
      </c>
      <c r="AA77" s="155">
        <v>-24.524672409911766</v>
      </c>
      <c r="AB77" s="155">
        <v>-12.197753371938685</v>
      </c>
      <c r="AC77" s="155">
        <v>41.651012684117553</v>
      </c>
      <c r="AD77" s="155">
        <v>57.600842614224049</v>
      </c>
      <c r="AE77" s="155">
        <v>25.371381522552895</v>
      </c>
      <c r="AF77" s="155">
        <v>17.027775863222967</v>
      </c>
      <c r="AG77" s="155">
        <v>135.37616140350889</v>
      </c>
      <c r="AH77" s="155">
        <v>24.039178594163122</v>
      </c>
      <c r="AI77" s="155">
        <v>-8.29796798499369</v>
      </c>
    </row>
    <row r="78" spans="1:35" s="86" customFormat="1" x14ac:dyDescent="0.2">
      <c r="A78" s="162" t="s">
        <v>510</v>
      </c>
      <c r="B78" s="162" t="s">
        <v>451</v>
      </c>
      <c r="C78" s="162" t="s">
        <v>452</v>
      </c>
      <c r="D78" s="154">
        <v>1454</v>
      </c>
      <c r="E78" s="154">
        <v>2795</v>
      </c>
      <c r="F78" s="155">
        <v>49.282042191100864</v>
      </c>
      <c r="G78" s="154">
        <v>465.94025999999661</v>
      </c>
      <c r="H78" s="154">
        <v>17.016054</v>
      </c>
      <c r="I78" s="154">
        <v>191.65086399999959</v>
      </c>
      <c r="J78" s="154">
        <v>26.925802999999863</v>
      </c>
      <c r="K78" s="154">
        <v>6.4124560000000397</v>
      </c>
      <c r="L78" s="154">
        <v>157.66308299999918</v>
      </c>
      <c r="M78" s="155">
        <v>166.70492307692186</v>
      </c>
      <c r="N78" s="155">
        <v>3.6519819085820409</v>
      </c>
      <c r="O78" s="155">
        <v>3.9233224977226504</v>
      </c>
      <c r="P78" s="155">
        <v>6.4662829841791751</v>
      </c>
      <c r="Q78" s="155">
        <v>49.991551111793576</v>
      </c>
      <c r="R78" s="155">
        <v>41.132067874967696</v>
      </c>
      <c r="S78" s="155">
        <v>68.569182110912195</v>
      </c>
      <c r="T78" s="155">
        <v>56.40897423971348</v>
      </c>
      <c r="U78" s="155">
        <v>82.265782532553317</v>
      </c>
      <c r="V78" s="155">
        <v>31.877073212977329</v>
      </c>
      <c r="W78" s="155">
        <v>14.049403398463111</v>
      </c>
      <c r="X78" s="155">
        <v>4.5774247969042472</v>
      </c>
      <c r="Y78" s="155">
        <v>3.172996916922826</v>
      </c>
      <c r="Z78" s="155">
        <v>5.5322398274550313</v>
      </c>
      <c r="AA78" s="155">
        <v>441.643687741733</v>
      </c>
      <c r="AB78" s="155">
        <v>48.044875448200322</v>
      </c>
      <c r="AC78" s="155">
        <v>30.213559702958587</v>
      </c>
      <c r="AD78" s="155">
        <v>53.038126428149198</v>
      </c>
      <c r="AE78" s="155">
        <v>33.370556439633773</v>
      </c>
      <c r="AF78" s="155">
        <v>13.591317132215675</v>
      </c>
      <c r="AG78" s="155">
        <v>20.051172808586635</v>
      </c>
      <c r="AH78" s="155">
        <v>52.258342962305171</v>
      </c>
      <c r="AI78" s="155">
        <v>23.226646543489103</v>
      </c>
    </row>
    <row r="79" spans="1:35" s="86" customFormat="1" x14ac:dyDescent="0.2">
      <c r="A79" s="162" t="s">
        <v>510</v>
      </c>
      <c r="B79" s="162" t="s">
        <v>453</v>
      </c>
      <c r="C79" s="162" t="s">
        <v>454</v>
      </c>
      <c r="D79" s="154">
        <v>4858</v>
      </c>
      <c r="E79" s="154">
        <v>1323</v>
      </c>
      <c r="F79" s="155">
        <v>92.209631728045323</v>
      </c>
      <c r="G79" s="154">
        <v>315.1432400000009</v>
      </c>
      <c r="H79" s="154">
        <v>10.745004000000005</v>
      </c>
      <c r="I79" s="154">
        <v>113.27010399999587</v>
      </c>
      <c r="J79" s="154">
        <v>22.560609999999901</v>
      </c>
      <c r="K79" s="154">
        <v>9.9884480000001581</v>
      </c>
      <c r="L79" s="154">
        <v>86.033019000000991</v>
      </c>
      <c r="M79" s="155">
        <v>238.20350718065075</v>
      </c>
      <c r="N79" s="155">
        <v>3.4095619503055099</v>
      </c>
      <c r="O79" s="155">
        <v>3.7258940775972511</v>
      </c>
      <c r="P79" s="155">
        <v>9.0080146108550423</v>
      </c>
      <c r="Q79" s="155">
        <v>42.494689381278597</v>
      </c>
      <c r="R79" s="155">
        <v>35.942419072671697</v>
      </c>
      <c r="S79" s="155">
        <v>85.6161027966711</v>
      </c>
      <c r="T79" s="155">
        <v>65.028736961451997</v>
      </c>
      <c r="U79" s="155">
        <v>75.953862459598454</v>
      </c>
      <c r="V79" s="155">
        <v>43.845139091783011</v>
      </c>
      <c r="W79" s="155">
        <v>19.917532696889484</v>
      </c>
      <c r="X79" s="155">
        <v>3.9025818862558661</v>
      </c>
      <c r="Y79" s="155">
        <v>6.7728594836544698</v>
      </c>
      <c r="Z79" s="155">
        <v>9.8310793806270933</v>
      </c>
      <c r="AA79" s="155">
        <v>224.96093700795549</v>
      </c>
      <c r="AB79" s="155">
        <v>19.254408387129882</v>
      </c>
      <c r="AC79" s="155">
        <v>34.512828047149988</v>
      </c>
      <c r="AD79" s="155">
        <v>62.410605747433912</v>
      </c>
      <c r="AE79" s="155">
        <v>17.606283355718187</v>
      </c>
      <c r="AF79" s="155">
        <v>19.983110896845304</v>
      </c>
      <c r="AG79" s="155">
        <v>88.564732426304346</v>
      </c>
      <c r="AH79" s="155">
        <v>215.36667654517615</v>
      </c>
      <c r="AI79" s="155">
        <v>3.941199549162115</v>
      </c>
    </row>
    <row r="80" spans="1:35" s="86" customFormat="1" x14ac:dyDescent="0.2">
      <c r="A80" s="162" t="s">
        <v>510</v>
      </c>
      <c r="B80" s="162" t="s">
        <v>455</v>
      </c>
      <c r="C80" s="162" t="s">
        <v>456</v>
      </c>
      <c r="D80" s="154">
        <v>629</v>
      </c>
      <c r="E80" s="154">
        <v>1072</v>
      </c>
      <c r="F80" s="155">
        <v>99.442896935933149</v>
      </c>
      <c r="G80" s="154">
        <v>259.04178000000007</v>
      </c>
      <c r="H80" s="154">
        <v>0.50519199999999997</v>
      </c>
      <c r="I80" s="154">
        <v>138.41164600000008</v>
      </c>
      <c r="J80" s="154">
        <v>62.286076999999992</v>
      </c>
      <c r="K80" s="154">
        <v>3.4012979999999997</v>
      </c>
      <c r="L80" s="154">
        <v>70.886154000000019</v>
      </c>
      <c r="M80" s="155">
        <v>241.64345149253739</v>
      </c>
      <c r="N80" s="155">
        <v>0.19502336650095589</v>
      </c>
      <c r="O80" s="155">
        <v>3.6888759744572903</v>
      </c>
      <c r="P80" s="155">
        <v>36.99320244235269</v>
      </c>
      <c r="Q80" s="155">
        <v>19.632643346382988</v>
      </c>
      <c r="R80" s="155">
        <v>53.432170671464661</v>
      </c>
      <c r="S80" s="155">
        <v>129.11534141791051</v>
      </c>
      <c r="T80" s="155">
        <v>66.125143656716446</v>
      </c>
      <c r="U80" s="155">
        <v>51.21400983844957</v>
      </c>
      <c r="V80" s="155">
        <v>43.586480371812037</v>
      </c>
      <c r="W80" s="155">
        <v>45.00060421216287</v>
      </c>
      <c r="X80" s="155">
        <v>21.463769280770055</v>
      </c>
      <c r="Y80" s="155">
        <v>2.4376218371152656</v>
      </c>
      <c r="Z80" s="155">
        <v>0.8755293032043483</v>
      </c>
      <c r="AA80" s="155">
        <v>1806.3388747360616</v>
      </c>
      <c r="AB80" s="155">
        <v>259.59095407955596</v>
      </c>
      <c r="AC80" s="155">
        <v>63.41807603321373</v>
      </c>
      <c r="AD80" s="155">
        <v>51.860684006622591</v>
      </c>
      <c r="AE80" s="155">
        <v>44.761726456011665</v>
      </c>
      <c r="AF80" s="155">
        <v>3.3775895373659028</v>
      </c>
      <c r="AG80" s="155">
        <v>22.382399253731382</v>
      </c>
      <c r="AH80" s="155">
        <v>64.665106776561458</v>
      </c>
      <c r="AI80" s="155">
        <v>15.153142945989352</v>
      </c>
    </row>
    <row r="81" spans="1:35" s="86" customFormat="1" x14ac:dyDescent="0.2">
      <c r="A81" s="162" t="s">
        <v>510</v>
      </c>
      <c r="B81" s="162" t="s">
        <v>457</v>
      </c>
      <c r="C81" s="162" t="s">
        <v>458</v>
      </c>
      <c r="D81" s="154">
        <v>23852</v>
      </c>
      <c r="E81" s="154">
        <v>39923</v>
      </c>
      <c r="F81" s="155">
        <v>75.925925925925924</v>
      </c>
      <c r="G81" s="154">
        <v>7104.0705619995942</v>
      </c>
      <c r="H81" s="154">
        <v>446.05049699999995</v>
      </c>
      <c r="I81" s="154">
        <v>3766.305406000537</v>
      </c>
      <c r="J81" s="154">
        <v>922.92987099980189</v>
      </c>
      <c r="K81" s="154">
        <v>283.58407900003965</v>
      </c>
      <c r="L81" s="154">
        <v>2707.4447899999468</v>
      </c>
      <c r="M81" s="155">
        <v>177.9443068406581</v>
      </c>
      <c r="N81" s="155">
        <v>6.2788016125004456</v>
      </c>
      <c r="O81" s="155">
        <v>4.4445281290648637</v>
      </c>
      <c r="P81" s="155">
        <v>6.0028896923128805</v>
      </c>
      <c r="Q81" s="155">
        <v>41.281727206013983</v>
      </c>
      <c r="R81" s="155">
        <v>53.016159863992527</v>
      </c>
      <c r="S81" s="155">
        <v>94.339238183516684</v>
      </c>
      <c r="T81" s="155">
        <v>67.816666833653457</v>
      </c>
      <c r="U81" s="155">
        <v>71.885959797269848</v>
      </c>
      <c r="V81" s="155">
        <v>32.329445591369883</v>
      </c>
      <c r="W81" s="155">
        <v>24.50491321095139</v>
      </c>
      <c r="X81" s="155">
        <v>14.625137446661137</v>
      </c>
      <c r="Y81" s="155">
        <v>7.390094981336973</v>
      </c>
      <c r="Z81" s="155">
        <v>49.260727321405902</v>
      </c>
      <c r="AA81" s="155">
        <v>929.64860272751082</v>
      </c>
      <c r="AB81" s="155">
        <v>45.717556258940739</v>
      </c>
      <c r="AC81" s="155">
        <v>78.756770430856577</v>
      </c>
      <c r="AD81" s="155">
        <v>5.0986421322864777</v>
      </c>
      <c r="AE81" s="155">
        <v>3.6694280444821645</v>
      </c>
      <c r="AF81" s="155">
        <v>91.231929823235006</v>
      </c>
      <c r="AG81" s="155">
        <v>50.56645702978156</v>
      </c>
      <c r="AH81" s="155">
        <v>42.413273269874061</v>
      </c>
      <c r="AI81" s="155">
        <v>2.2589741311736207</v>
      </c>
    </row>
    <row r="82" spans="1:35" s="86" customFormat="1" x14ac:dyDescent="0.2">
      <c r="A82" s="162" t="s">
        <v>510</v>
      </c>
      <c r="B82" s="162" t="s">
        <v>459</v>
      </c>
      <c r="C82" s="162" t="s">
        <v>460</v>
      </c>
      <c r="D82" s="154">
        <v>956</v>
      </c>
      <c r="E82" s="154">
        <v>3413</v>
      </c>
      <c r="F82" s="155">
        <v>52.138746305801831</v>
      </c>
      <c r="G82" s="154">
        <v>1004.6216099999974</v>
      </c>
      <c r="H82" s="154">
        <v>20.091094999999999</v>
      </c>
      <c r="I82" s="154">
        <v>439.58614300000079</v>
      </c>
      <c r="J82" s="154">
        <v>259.71992200000153</v>
      </c>
      <c r="K82" s="154">
        <v>982.94290299999795</v>
      </c>
      <c r="L82" s="154">
        <v>157.38483699999995</v>
      </c>
      <c r="M82" s="155">
        <v>294.35148256665616</v>
      </c>
      <c r="N82" s="155">
        <v>1.9998668951586707</v>
      </c>
      <c r="O82" s="155">
        <v>9.9933059637129418</v>
      </c>
      <c r="P82" s="155">
        <v>3.2825030417473777</v>
      </c>
      <c r="Q82" s="155">
        <v>45.839511354547284</v>
      </c>
      <c r="R82" s="155">
        <v>43.756389333492628</v>
      </c>
      <c r="S82" s="155">
        <v>128.79758072077374</v>
      </c>
      <c r="T82" s="155">
        <v>46.113342220919996</v>
      </c>
      <c r="U82" s="155">
        <v>35.802956827963442</v>
      </c>
      <c r="V82" s="155">
        <v>20.295687606935999</v>
      </c>
      <c r="W82" s="155">
        <v>59.082827367468006</v>
      </c>
      <c r="X82" s="155">
        <v>4.0117785242545212</v>
      </c>
      <c r="Y82" s="155">
        <v>223.81288850367099</v>
      </c>
      <c r="Z82" s="155">
        <v>11.870757461472129</v>
      </c>
      <c r="AA82" s="155">
        <v>21.971683204500358</v>
      </c>
      <c r="AB82" s="155">
        <v>20.035871024017464</v>
      </c>
      <c r="AC82" s="155">
        <v>66.512987073263602</v>
      </c>
      <c r="AD82" s="155">
        <v>88.537456514695648</v>
      </c>
      <c r="AE82" s="155">
        <v>3.9788221451805792</v>
      </c>
      <c r="AF82" s="155">
        <v>7.4837213401239362</v>
      </c>
      <c r="AG82" s="155">
        <v>379.80506152944622</v>
      </c>
      <c r="AH82" s="155">
        <v>232.79367693236549</v>
      </c>
      <c r="AI82" s="155">
        <v>10.248258091291493</v>
      </c>
    </row>
    <row r="83" spans="1:35" s="86" customFormat="1" x14ac:dyDescent="0.2">
      <c r="A83" s="162" t="s">
        <v>510</v>
      </c>
      <c r="B83" s="162" t="s">
        <v>461</v>
      </c>
      <c r="C83" s="162" t="s">
        <v>462</v>
      </c>
      <c r="D83" s="154">
        <v>424</v>
      </c>
      <c r="E83" s="154">
        <v>3823</v>
      </c>
      <c r="F83" s="155">
        <v>56.70768307322929</v>
      </c>
      <c r="G83" s="154">
        <v>394.73350999999911</v>
      </c>
      <c r="H83" s="154">
        <v>4.3496589999999999</v>
      </c>
      <c r="I83" s="154">
        <v>350.50601000000023</v>
      </c>
      <c r="J83" s="154">
        <v>13.003224000000007</v>
      </c>
      <c r="K83" s="154">
        <v>1.6446839999999989</v>
      </c>
      <c r="L83" s="154">
        <v>330.9782350000001</v>
      </c>
      <c r="M83" s="155">
        <v>103.25229139419281</v>
      </c>
      <c r="N83" s="155">
        <v>1.1019229150319692</v>
      </c>
      <c r="O83" s="155">
        <v>0.38612192051135003</v>
      </c>
      <c r="P83" s="155">
        <v>4.7950943067263364E-2</v>
      </c>
      <c r="Q83" s="155">
        <v>10.693292282845213</v>
      </c>
      <c r="R83" s="155">
        <v>88.795605419970798</v>
      </c>
      <c r="S83" s="155">
        <v>91.68349725346593</v>
      </c>
      <c r="T83" s="155">
        <v>86.575525765105965</v>
      </c>
      <c r="U83" s="155">
        <v>94.428690395351538</v>
      </c>
      <c r="V83" s="155">
        <v>26.702323207800521</v>
      </c>
      <c r="W83" s="155">
        <v>3.7098433775786042</v>
      </c>
      <c r="X83" s="155">
        <v>2.6887843902586344</v>
      </c>
      <c r="Y83" s="155">
        <v>0.46005285965579101</v>
      </c>
      <c r="Z83" s="155">
        <v>7.5264017407934674</v>
      </c>
      <c r="AA83" s="155">
        <v>1011.0339817780412</v>
      </c>
      <c r="AB83" s="155">
        <v>63.92897580199913</v>
      </c>
      <c r="AC83" s="155">
        <v>59.178068446749919</v>
      </c>
      <c r="AD83" s="155">
        <v>5.8586366380499744</v>
      </c>
      <c r="AE83" s="155">
        <v>1.3230109668216976</v>
      </c>
      <c r="AF83" s="155">
        <v>92.818352395128457</v>
      </c>
      <c r="AG83" s="155">
        <v>5.3204577556892501</v>
      </c>
      <c r="AH83" s="155">
        <v>8.0252499480653778</v>
      </c>
      <c r="AI83" s="155">
        <v>3.7905699108766879</v>
      </c>
    </row>
    <row r="84" spans="1:35" s="86" customFormat="1" x14ac:dyDescent="0.2">
      <c r="A84" s="162" t="s">
        <v>510</v>
      </c>
      <c r="B84" s="162" t="s">
        <v>463</v>
      </c>
      <c r="C84" s="162" t="s">
        <v>464</v>
      </c>
      <c r="D84" s="154">
        <v>306</v>
      </c>
      <c r="E84" s="154">
        <v>826</v>
      </c>
      <c r="F84" s="155">
        <v>63.063763608087086</v>
      </c>
      <c r="G84" s="154">
        <v>168.81174000000053</v>
      </c>
      <c r="H84" s="154">
        <v>38.814466999999993</v>
      </c>
      <c r="I84" s="154">
        <v>33.531236999999791</v>
      </c>
      <c r="J84" s="154">
        <v>3.0670319999999998</v>
      </c>
      <c r="K84" s="154">
        <v>1.4278749999999998</v>
      </c>
      <c r="L84" s="154">
        <v>35.017779000000033</v>
      </c>
      <c r="M84" s="155">
        <v>204.37256658595703</v>
      </c>
      <c r="N84" s="155">
        <v>22.992753347604779</v>
      </c>
      <c r="O84" s="155">
        <v>1.9465706744952418</v>
      </c>
      <c r="P84" s="155">
        <v>11.976868111495156</v>
      </c>
      <c r="Q84" s="155">
        <v>62.765681555200018</v>
      </c>
      <c r="R84" s="155">
        <v>19.863095422154696</v>
      </c>
      <c r="S84" s="155">
        <v>40.59471791767529</v>
      </c>
      <c r="T84" s="155">
        <v>42.394405569007304</v>
      </c>
      <c r="U84" s="155">
        <v>104.43330498066699</v>
      </c>
      <c r="V84" s="155">
        <v>10.498308172826656</v>
      </c>
      <c r="W84" s="155">
        <v>9.1467904986625417</v>
      </c>
      <c r="X84" s="155">
        <v>1.2921518373070406</v>
      </c>
      <c r="Y84" s="155">
        <v>4.0498920503211382</v>
      </c>
      <c r="Z84" s="155">
        <v>8.1605408810106894</v>
      </c>
      <c r="AA84" s="155">
        <v>194.1560360135642</v>
      </c>
      <c r="AB84" s="155">
        <v>18.702521960294142</v>
      </c>
      <c r="AC84" s="155">
        <v>19.434960072802074</v>
      </c>
      <c r="AD84" s="155">
        <v>59.344620721270971</v>
      </c>
      <c r="AE84" s="155">
        <v>30.210317485017203</v>
      </c>
      <c r="AF84" s="155">
        <v>10.445061793711972</v>
      </c>
      <c r="AG84" s="155">
        <v>19.853546004842581</v>
      </c>
      <c r="AH84" s="155">
        <v>29.807886711496735</v>
      </c>
      <c r="AI84" s="155">
        <v>6.9303390351794159</v>
      </c>
    </row>
    <row r="85" spans="1:35" s="86" customFormat="1" x14ac:dyDescent="0.2">
      <c r="A85" s="162" t="s">
        <v>510</v>
      </c>
      <c r="B85" s="162" t="s">
        <v>465</v>
      </c>
      <c r="C85" s="162" t="s">
        <v>466</v>
      </c>
      <c r="D85" s="154">
        <v>555</v>
      </c>
      <c r="E85" s="154">
        <v>5365</v>
      </c>
      <c r="F85" s="155">
        <v>52.631061276679461</v>
      </c>
      <c r="G85" s="154">
        <v>257.15431100000075</v>
      </c>
      <c r="H85" s="154">
        <v>0.32403399999999993</v>
      </c>
      <c r="I85" s="154">
        <v>184.90878600000002</v>
      </c>
      <c r="J85" s="154">
        <v>2.5506779999999973</v>
      </c>
      <c r="K85" s="154">
        <v>2.4346709999999985</v>
      </c>
      <c r="L85" s="154">
        <v>177.29838600000014</v>
      </c>
      <c r="M85" s="155">
        <v>47.931838024231268</v>
      </c>
      <c r="N85" s="155">
        <v>0.12600760949327386</v>
      </c>
      <c r="O85" s="155">
        <v>1.1757842096193243</v>
      </c>
      <c r="P85" s="155">
        <v>1.5000057688481925</v>
      </c>
      <c r="Q85" s="155">
        <v>25.248941931019829</v>
      </c>
      <c r="R85" s="155">
        <v>71.905769450623552</v>
      </c>
      <c r="S85" s="155">
        <v>34.465756943150048</v>
      </c>
      <c r="T85" s="155">
        <v>33.047229450139824</v>
      </c>
      <c r="U85" s="155">
        <v>95.884241000857656</v>
      </c>
      <c r="V85" s="155">
        <v>58.673775293742658</v>
      </c>
      <c r="W85" s="155">
        <v>1.379424988491351</v>
      </c>
      <c r="X85" s="155">
        <v>-8.5324254976224215E-2</v>
      </c>
      <c r="Y85" s="155">
        <v>1.2616396357322555</v>
      </c>
      <c r="Z85" s="155">
        <v>19.127777976595176</v>
      </c>
      <c r="AA85" s="155">
        <v>-66.84613290064442</v>
      </c>
      <c r="AB85" s="155">
        <v>17.479443470881222</v>
      </c>
      <c r="AC85" s="155">
        <v>19.137998607613767</v>
      </c>
      <c r="AD85" s="155">
        <v>57.114873137956991</v>
      </c>
      <c r="AE85" s="155">
        <v>30.666786852659563</v>
      </c>
      <c r="AF85" s="155">
        <v>12.218340009383413</v>
      </c>
      <c r="AG85" s="155">
        <v>2.7199336439888149</v>
      </c>
      <c r="AH85" s="155">
        <v>143.00729749266708</v>
      </c>
      <c r="AI85" s="155">
        <v>-6.0018000773098921</v>
      </c>
    </row>
    <row r="86" spans="1:35" s="86" customFormat="1" x14ac:dyDescent="0.2">
      <c r="A86" s="162" t="s">
        <v>510</v>
      </c>
      <c r="B86" s="162" t="s">
        <v>467</v>
      </c>
      <c r="C86" s="162" t="s">
        <v>468</v>
      </c>
      <c r="D86" s="154">
        <v>3941</v>
      </c>
      <c r="E86" s="154">
        <v>14813</v>
      </c>
      <c r="F86" s="155">
        <v>62.113424141180509</v>
      </c>
      <c r="G86" s="154">
        <v>1035.4132999999697</v>
      </c>
      <c r="H86" s="154">
        <v>12.319972000000002</v>
      </c>
      <c r="I86" s="154">
        <v>595.12201200001311</v>
      </c>
      <c r="J86" s="154">
        <v>74.612009999998776</v>
      </c>
      <c r="K86" s="154">
        <v>36.21228599999953</v>
      </c>
      <c r="L86" s="154">
        <v>506.62933099999424</v>
      </c>
      <c r="M86" s="155">
        <v>69.898960372643614</v>
      </c>
      <c r="N86" s="155">
        <v>1.1898603195458626</v>
      </c>
      <c r="O86" s="155">
        <v>1.4593192240157258</v>
      </c>
      <c r="P86" s="155">
        <v>10.948186299746894</v>
      </c>
      <c r="Q86" s="155">
        <v>30.615672302568825</v>
      </c>
      <c r="R86" s="155">
        <v>57.476759473731946</v>
      </c>
      <c r="S86" s="155">
        <v>40.175657328023568</v>
      </c>
      <c r="T86" s="155">
        <v>34.201669547019122</v>
      </c>
      <c r="U86" s="155">
        <v>85.130329711276602</v>
      </c>
      <c r="V86" s="155">
        <v>30.204368224016143</v>
      </c>
      <c r="W86" s="155">
        <v>12.537262694964326</v>
      </c>
      <c r="X86" s="155">
        <v>4.3580942991557574</v>
      </c>
      <c r="Y86" s="155">
        <v>5.8919346262318237</v>
      </c>
      <c r="Z86" s="155">
        <v>4.7377290543707362</v>
      </c>
      <c r="AA86" s="155">
        <v>185.1186369385504</v>
      </c>
      <c r="AB86" s="155">
        <v>25.383797803549857</v>
      </c>
      <c r="AC86" s="155">
        <v>43.624909332607423</v>
      </c>
      <c r="AD86" s="155">
        <v>75.948926369872879</v>
      </c>
      <c r="AE86" s="155">
        <v>10.60740422661444</v>
      </c>
      <c r="AF86" s="155">
        <v>13.443669403511882</v>
      </c>
      <c r="AG86" s="155">
        <v>19.843081549990128</v>
      </c>
      <c r="AH86" s="155">
        <v>48.03411921540183</v>
      </c>
      <c r="AI86" s="155">
        <v>19.980767161897521</v>
      </c>
    </row>
    <row r="87" spans="1:35" s="86" customFormat="1" x14ac:dyDescent="0.2">
      <c r="A87" s="162" t="s">
        <v>510</v>
      </c>
      <c r="B87" s="162" t="s">
        <v>469</v>
      </c>
      <c r="C87" s="162" t="s">
        <v>470</v>
      </c>
      <c r="D87" s="154">
        <v>3075</v>
      </c>
      <c r="E87" s="154">
        <v>17133</v>
      </c>
      <c r="F87" s="155">
        <v>73.869302773160712</v>
      </c>
      <c r="G87" s="154">
        <v>1579.8328999999999</v>
      </c>
      <c r="H87" s="154">
        <v>184.92412800000005</v>
      </c>
      <c r="I87" s="154">
        <v>768.19795900000804</v>
      </c>
      <c r="J87" s="154">
        <v>26.893444999999801</v>
      </c>
      <c r="K87" s="154">
        <v>45.629838999999926</v>
      </c>
      <c r="L87" s="154">
        <v>705.81496500000083</v>
      </c>
      <c r="M87" s="155">
        <v>92.209939882098865</v>
      </c>
      <c r="N87" s="155">
        <v>11.705296680427409</v>
      </c>
      <c r="O87" s="155">
        <v>3.0786643304768768</v>
      </c>
      <c r="P87" s="155">
        <v>6.1026172249120814</v>
      </c>
      <c r="Q87" s="155">
        <v>40.810941262155261</v>
      </c>
      <c r="R87" s="155">
        <v>48.625266570914441</v>
      </c>
      <c r="S87" s="155">
        <v>44.837329072550517</v>
      </c>
      <c r="T87" s="155">
        <v>41.196227455787124</v>
      </c>
      <c r="U87" s="155">
        <v>91.879307505423014</v>
      </c>
      <c r="V87" s="155">
        <v>28.594149096786804</v>
      </c>
      <c r="W87" s="155">
        <v>3.5008482754898229</v>
      </c>
      <c r="X87" s="155">
        <v>3.5248082882689054</v>
      </c>
      <c r="Y87" s="155">
        <v>5.7794566408313433</v>
      </c>
      <c r="Z87" s="155">
        <v>48.633870815642851</v>
      </c>
      <c r="AA87" s="155">
        <v>150.53507768259541</v>
      </c>
      <c r="AB87" s="155">
        <v>3.8641315714324413</v>
      </c>
      <c r="AC87" s="155">
        <v>47.573558625245191</v>
      </c>
      <c r="AD87" s="155">
        <v>64.484412186531515</v>
      </c>
      <c r="AE87" s="155">
        <v>14.090044362802963</v>
      </c>
      <c r="AF87" s="155">
        <v>21.425543450664779</v>
      </c>
      <c r="AG87" s="155">
        <v>40.621982781766306</v>
      </c>
      <c r="AH87" s="155">
        <v>50.653874741425263</v>
      </c>
      <c r="AI87" s="155">
        <v>8.6709610312790755</v>
      </c>
    </row>
    <row r="88" spans="1:35" s="86" customFormat="1" x14ac:dyDescent="0.2">
      <c r="A88" s="162" t="s">
        <v>510</v>
      </c>
      <c r="B88" s="162" t="s">
        <v>471</v>
      </c>
      <c r="C88" s="162" t="s">
        <v>472</v>
      </c>
      <c r="D88" s="154">
        <v>9257</v>
      </c>
      <c r="E88" s="154">
        <v>45373</v>
      </c>
      <c r="F88" s="155">
        <v>63.151199932159308</v>
      </c>
      <c r="G88" s="154">
        <v>4440.5673709999846</v>
      </c>
      <c r="H88" s="154">
        <v>260.82335499999994</v>
      </c>
      <c r="I88" s="154">
        <v>2371.8521470000119</v>
      </c>
      <c r="J88" s="154">
        <v>379.84631100000007</v>
      </c>
      <c r="K88" s="154">
        <v>1070.292257999922</v>
      </c>
      <c r="L88" s="154">
        <v>1913.1235329999899</v>
      </c>
      <c r="M88" s="155">
        <v>97.868057457077654</v>
      </c>
      <c r="N88" s="155">
        <v>5.8736493157013934</v>
      </c>
      <c r="O88" s="155">
        <v>3.8371946216669768</v>
      </c>
      <c r="P88" s="155">
        <v>6.0089820343912628</v>
      </c>
      <c r="Q88" s="155">
        <v>36.928786971295523</v>
      </c>
      <c r="R88" s="155">
        <v>53.413267919092235</v>
      </c>
      <c r="S88" s="155">
        <v>52.274527736760014</v>
      </c>
      <c r="T88" s="155">
        <v>42.164360588896258</v>
      </c>
      <c r="U88" s="155">
        <v>80.659476832051467</v>
      </c>
      <c r="V88" s="155">
        <v>24.921660161890358</v>
      </c>
      <c r="W88" s="155">
        <v>16.014755029331855</v>
      </c>
      <c r="X88" s="155">
        <v>3.4610213551469733</v>
      </c>
      <c r="Y88" s="155">
        <v>45.198733857806531</v>
      </c>
      <c r="Z88" s="155">
        <v>12.75321674475444</v>
      </c>
      <c r="AA88" s="155">
        <v>34.120927878413376</v>
      </c>
      <c r="AB88" s="155">
        <v>16.249982648263995</v>
      </c>
      <c r="AC88" s="155">
        <v>53.554484522237466</v>
      </c>
      <c r="AD88" s="155">
        <v>70.179443499517603</v>
      </c>
      <c r="AE88" s="155">
        <v>8.1709529598190151</v>
      </c>
      <c r="AF88" s="155">
        <v>21.649603540673329</v>
      </c>
      <c r="AG88" s="155">
        <v>51.51782460934875</v>
      </c>
      <c r="AH88" s="155">
        <v>89.721211014376323</v>
      </c>
      <c r="AI88" s="155">
        <v>9.7974626055134895</v>
      </c>
    </row>
    <row r="89" spans="1:35" s="86" customFormat="1" x14ac:dyDescent="0.2">
      <c r="A89" s="162" t="s">
        <v>510</v>
      </c>
      <c r="B89" s="162" t="s">
        <v>473</v>
      </c>
      <c r="C89" s="162" t="s">
        <v>474</v>
      </c>
      <c r="D89" s="154">
        <v>6895</v>
      </c>
      <c r="E89" s="154">
        <v>6573</v>
      </c>
      <c r="F89" s="155">
        <v>86.838966202783297</v>
      </c>
      <c r="G89" s="154">
        <v>680.72636999996018</v>
      </c>
      <c r="H89" s="154">
        <v>10.945934000000003</v>
      </c>
      <c r="I89" s="154">
        <v>367.98001100003324</v>
      </c>
      <c r="J89" s="154">
        <v>72.085661000000229</v>
      </c>
      <c r="K89" s="154">
        <v>18.834247000000119</v>
      </c>
      <c r="L89" s="154">
        <v>290.14797599999815</v>
      </c>
      <c r="M89" s="155">
        <v>103.56403012322534</v>
      </c>
      <c r="N89" s="155">
        <v>1.6079785479737831</v>
      </c>
      <c r="O89" s="155">
        <v>0.86988591654043423</v>
      </c>
      <c r="P89" s="155">
        <v>3.9063683995531346</v>
      </c>
      <c r="Q89" s="155">
        <v>42.622822168686071</v>
      </c>
      <c r="R89" s="155">
        <v>54.05696432768643</v>
      </c>
      <c r="S89" s="155">
        <v>55.983570820026358</v>
      </c>
      <c r="T89" s="155">
        <v>44.1423970789591</v>
      </c>
      <c r="U89" s="155">
        <v>78.848841601880366</v>
      </c>
      <c r="V89" s="155">
        <v>79.822848240190694</v>
      </c>
      <c r="W89" s="155">
        <v>19.589558901337636</v>
      </c>
      <c r="X89" s="155">
        <v>8.0145866833394663</v>
      </c>
      <c r="Y89" s="155">
        <v>4.3044556785293802</v>
      </c>
      <c r="Z89" s="155">
        <v>5.1377406428129246</v>
      </c>
      <c r="AA89" s="155">
        <v>391.90773916994794</v>
      </c>
      <c r="AB89" s="155">
        <v>24.298569904828284</v>
      </c>
      <c r="AC89" s="155">
        <v>48.20851502493641</v>
      </c>
      <c r="AD89" s="155">
        <v>73.9958123585359</v>
      </c>
      <c r="AE89" s="155">
        <v>10.597710379102462</v>
      </c>
      <c r="AF89" s="155">
        <v>15.406477262357098</v>
      </c>
      <c r="AG89" s="155">
        <v>45.134074243118036</v>
      </c>
      <c r="AH89" s="155">
        <v>55.272759059492081</v>
      </c>
      <c r="AI89" s="155">
        <v>13.75509542927453</v>
      </c>
    </row>
    <row r="90" spans="1:35" s="86" customFormat="1" x14ac:dyDescent="0.2">
      <c r="A90" s="162" t="s">
        <v>510</v>
      </c>
      <c r="B90" s="162" t="s">
        <v>475</v>
      </c>
      <c r="C90" s="162" t="s">
        <v>476</v>
      </c>
      <c r="D90" s="154">
        <v>6895</v>
      </c>
      <c r="E90" s="154">
        <v>6573</v>
      </c>
      <c r="F90" s="155">
        <v>86.838966202783297</v>
      </c>
      <c r="G90" s="154">
        <v>680.72636999996018</v>
      </c>
      <c r="H90" s="154">
        <v>10.945934000000003</v>
      </c>
      <c r="I90" s="154">
        <v>367.98001100003324</v>
      </c>
      <c r="J90" s="154">
        <v>72.085661000000229</v>
      </c>
      <c r="K90" s="154">
        <v>18.834247000000119</v>
      </c>
      <c r="L90" s="154">
        <v>290.14797599999815</v>
      </c>
      <c r="M90" s="155">
        <v>103.56403012322534</v>
      </c>
      <c r="N90" s="155">
        <v>1.6079785479737831</v>
      </c>
      <c r="O90" s="155">
        <v>0.86988591654043423</v>
      </c>
      <c r="P90" s="155">
        <v>3.9063683995531346</v>
      </c>
      <c r="Q90" s="155">
        <v>42.622822168686071</v>
      </c>
      <c r="R90" s="155">
        <v>54.05696432768643</v>
      </c>
      <c r="S90" s="155">
        <v>55.983570820026358</v>
      </c>
      <c r="T90" s="155">
        <v>44.1423970789591</v>
      </c>
      <c r="U90" s="155">
        <v>78.848841601880366</v>
      </c>
      <c r="V90" s="155">
        <v>79.822848240190694</v>
      </c>
      <c r="W90" s="155">
        <v>19.589558901337636</v>
      </c>
      <c r="X90" s="155">
        <v>8.0145866833394663</v>
      </c>
      <c r="Y90" s="155">
        <v>4.3044556785293802</v>
      </c>
      <c r="Z90" s="155">
        <v>5.1377406428129246</v>
      </c>
      <c r="AA90" s="155">
        <v>391.90773916994794</v>
      </c>
      <c r="AB90" s="155">
        <v>24.298569904828284</v>
      </c>
      <c r="AC90" s="155">
        <v>48.20851502493641</v>
      </c>
      <c r="AD90" s="155">
        <v>73.9958123585359</v>
      </c>
      <c r="AE90" s="155">
        <v>10.597710379102462</v>
      </c>
      <c r="AF90" s="155">
        <v>15.406477262357098</v>
      </c>
      <c r="AG90" s="155">
        <v>45.134074243118036</v>
      </c>
      <c r="AH90" s="155">
        <v>55.272759059492081</v>
      </c>
      <c r="AI90" s="155">
        <v>13.75509542927453</v>
      </c>
    </row>
    <row r="91" spans="1:35" s="86" customFormat="1" x14ac:dyDescent="0.2">
      <c r="A91" s="162" t="s">
        <v>510</v>
      </c>
      <c r="B91" s="162" t="s">
        <v>477</v>
      </c>
      <c r="C91" s="162" t="s">
        <v>478</v>
      </c>
      <c r="D91" s="154">
        <v>32179</v>
      </c>
      <c r="E91" s="154">
        <v>27555</v>
      </c>
      <c r="F91" s="155">
        <v>99.039775588002584</v>
      </c>
      <c r="G91" s="154">
        <v>6118.960449999332</v>
      </c>
      <c r="H91" s="154">
        <v>6.456124</v>
      </c>
      <c r="I91" s="154">
        <v>4418.8913189995865</v>
      </c>
      <c r="J91" s="154">
        <v>2322.6858479999578</v>
      </c>
      <c r="K91" s="154">
        <v>86.329791999999287</v>
      </c>
      <c r="L91" s="154">
        <v>1854.1246760000549</v>
      </c>
      <c r="M91" s="155">
        <v>222.06352567589667</v>
      </c>
      <c r="N91" s="155">
        <v>0.10551014429257675</v>
      </c>
      <c r="O91" s="155">
        <v>0.37630033575134914</v>
      </c>
      <c r="P91" s="155">
        <v>10.530336181418118</v>
      </c>
      <c r="Q91" s="155">
        <v>33.068007919234446</v>
      </c>
      <c r="R91" s="155">
        <v>72.216373273013531</v>
      </c>
      <c r="S91" s="155">
        <v>160.36622460531979</v>
      </c>
      <c r="T91" s="155">
        <v>67.288139212486115</v>
      </c>
      <c r="U91" s="155">
        <v>41.959046786871845</v>
      </c>
      <c r="V91" s="155">
        <v>70.597389765237523</v>
      </c>
      <c r="W91" s="155">
        <v>52.562638008617093</v>
      </c>
      <c r="X91" s="155">
        <v>34.920527178767216</v>
      </c>
      <c r="Y91" s="155">
        <v>1.8957761825084647</v>
      </c>
      <c r="Z91" s="155">
        <v>1.2130844159800791</v>
      </c>
      <c r="AA91" s="155">
        <v>2671.4026600672046</v>
      </c>
      <c r="AB91" s="155">
        <v>253.87216187923792</v>
      </c>
      <c r="AC91" s="155">
        <v>69.67639089661948</v>
      </c>
      <c r="AD91" s="155">
        <v>48.223255907088493</v>
      </c>
      <c r="AE91" s="155">
        <v>38.83019134999887</v>
      </c>
      <c r="AF91" s="155">
        <v>12.946552742908906</v>
      </c>
      <c r="AG91" s="155">
        <v>33.20282046815219</v>
      </c>
      <c r="AH91" s="155">
        <v>51.743434058807381</v>
      </c>
      <c r="AI91" s="155">
        <v>15.10124037990871</v>
      </c>
    </row>
    <row r="92" spans="1:35" s="86" customFormat="1" x14ac:dyDescent="0.2">
      <c r="A92" s="162" t="s">
        <v>510</v>
      </c>
      <c r="B92" s="162" t="s">
        <v>479</v>
      </c>
      <c r="C92" s="162" t="s">
        <v>480</v>
      </c>
      <c r="D92" s="154" t="s">
        <v>505</v>
      </c>
      <c r="E92" s="154" t="s">
        <v>505</v>
      </c>
      <c r="F92" s="155" t="s">
        <v>505</v>
      </c>
      <c r="G92" s="154" t="s">
        <v>505</v>
      </c>
      <c r="H92" s="154" t="s">
        <v>505</v>
      </c>
      <c r="I92" s="154" t="s">
        <v>505</v>
      </c>
      <c r="J92" s="154" t="s">
        <v>505</v>
      </c>
      <c r="K92" s="154" t="s">
        <v>505</v>
      </c>
      <c r="L92" s="154" t="s">
        <v>505</v>
      </c>
      <c r="M92" s="155" t="s">
        <v>505</v>
      </c>
      <c r="N92" s="155" t="s">
        <v>505</v>
      </c>
      <c r="O92" s="155" t="s">
        <v>505</v>
      </c>
      <c r="P92" s="155" t="s">
        <v>505</v>
      </c>
      <c r="Q92" s="155" t="s">
        <v>505</v>
      </c>
      <c r="R92" s="155" t="s">
        <v>505</v>
      </c>
      <c r="S92" s="155" t="s">
        <v>505</v>
      </c>
      <c r="T92" s="155" t="s">
        <v>505</v>
      </c>
      <c r="U92" s="155" t="s">
        <v>505</v>
      </c>
      <c r="V92" s="155" t="s">
        <v>505</v>
      </c>
      <c r="W92" s="155" t="s">
        <v>505</v>
      </c>
      <c r="X92" s="155" t="s">
        <v>505</v>
      </c>
      <c r="Y92" s="155" t="s">
        <v>505</v>
      </c>
      <c r="Z92" s="155" t="s">
        <v>505</v>
      </c>
      <c r="AA92" s="155" t="s">
        <v>505</v>
      </c>
      <c r="AB92" s="155" t="s">
        <v>505</v>
      </c>
      <c r="AC92" s="155" t="s">
        <v>505</v>
      </c>
      <c r="AD92" s="155" t="s">
        <v>505</v>
      </c>
      <c r="AE92" s="155" t="s">
        <v>505</v>
      </c>
      <c r="AF92" s="155" t="s">
        <v>505</v>
      </c>
      <c r="AG92" s="155" t="s">
        <v>505</v>
      </c>
      <c r="AH92" s="155" t="s">
        <v>505</v>
      </c>
      <c r="AI92" s="155" t="s">
        <v>505</v>
      </c>
    </row>
    <row r="93" spans="1:35" s="86" customFormat="1" x14ac:dyDescent="0.2">
      <c r="A93" s="162" t="s">
        <v>510</v>
      </c>
      <c r="B93" s="162" t="s">
        <v>481</v>
      </c>
      <c r="C93" s="162" t="s">
        <v>482</v>
      </c>
      <c r="D93" s="154" t="s">
        <v>505</v>
      </c>
      <c r="E93" s="154" t="s">
        <v>505</v>
      </c>
      <c r="F93" s="155" t="s">
        <v>505</v>
      </c>
      <c r="G93" s="154" t="s">
        <v>505</v>
      </c>
      <c r="H93" s="154" t="s">
        <v>505</v>
      </c>
      <c r="I93" s="154" t="s">
        <v>505</v>
      </c>
      <c r="J93" s="154" t="s">
        <v>505</v>
      </c>
      <c r="K93" s="154" t="s">
        <v>505</v>
      </c>
      <c r="L93" s="154" t="s">
        <v>505</v>
      </c>
      <c r="M93" s="155" t="s">
        <v>505</v>
      </c>
      <c r="N93" s="155" t="s">
        <v>505</v>
      </c>
      <c r="O93" s="155" t="s">
        <v>505</v>
      </c>
      <c r="P93" s="155" t="s">
        <v>505</v>
      </c>
      <c r="Q93" s="155" t="s">
        <v>505</v>
      </c>
      <c r="R93" s="155" t="s">
        <v>505</v>
      </c>
      <c r="S93" s="155" t="s">
        <v>505</v>
      </c>
      <c r="T93" s="155" t="s">
        <v>505</v>
      </c>
      <c r="U93" s="155" t="s">
        <v>505</v>
      </c>
      <c r="V93" s="155" t="s">
        <v>505</v>
      </c>
      <c r="W93" s="155" t="s">
        <v>505</v>
      </c>
      <c r="X93" s="155" t="s">
        <v>505</v>
      </c>
      <c r="Y93" s="155" t="s">
        <v>505</v>
      </c>
      <c r="Z93" s="155" t="s">
        <v>505</v>
      </c>
      <c r="AA93" s="155" t="s">
        <v>505</v>
      </c>
      <c r="AB93" s="155" t="s">
        <v>505</v>
      </c>
      <c r="AC93" s="155" t="s">
        <v>505</v>
      </c>
      <c r="AD93" s="155" t="s">
        <v>505</v>
      </c>
      <c r="AE93" s="155" t="s">
        <v>505</v>
      </c>
      <c r="AF93" s="155" t="s">
        <v>505</v>
      </c>
      <c r="AG93" s="155" t="s">
        <v>505</v>
      </c>
      <c r="AH93" s="155" t="s">
        <v>505</v>
      </c>
      <c r="AI93" s="155" t="s">
        <v>505</v>
      </c>
    </row>
    <row r="94" spans="1:35" s="86" customFormat="1" x14ac:dyDescent="0.2">
      <c r="A94" s="162" t="s">
        <v>510</v>
      </c>
      <c r="B94" s="162" t="s">
        <v>483</v>
      </c>
      <c r="C94" s="162" t="s">
        <v>484</v>
      </c>
      <c r="D94" s="154">
        <v>32733</v>
      </c>
      <c r="E94" s="154">
        <v>34971</v>
      </c>
      <c r="F94" s="155">
        <v>93.627621675193524</v>
      </c>
      <c r="G94" s="154">
        <v>6467.4369199993316</v>
      </c>
      <c r="H94" s="154">
        <v>12.856712000000002</v>
      </c>
      <c r="I94" s="154">
        <v>4632.0980629995602</v>
      </c>
      <c r="J94" s="154">
        <v>2317.1466099999516</v>
      </c>
      <c r="K94" s="154">
        <v>103.81504999999959</v>
      </c>
      <c r="L94" s="154">
        <v>2083.3956890000482</v>
      </c>
      <c r="M94" s="155">
        <v>184.93714563493555</v>
      </c>
      <c r="N94" s="155">
        <v>0.1987914557039287</v>
      </c>
      <c r="O94" s="155">
        <v>0.35352017708712175</v>
      </c>
      <c r="P94" s="155">
        <v>9.786598624221627</v>
      </c>
      <c r="Q94" s="155">
        <v>33.093399207634292</v>
      </c>
      <c r="R94" s="155">
        <v>71.621851442812982</v>
      </c>
      <c r="S94" s="155">
        <v>132.45540770923225</v>
      </c>
      <c r="T94" s="155">
        <v>59.574953218382326</v>
      </c>
      <c r="U94" s="155">
        <v>44.977365778196088</v>
      </c>
      <c r="V94" s="155">
        <v>70.628378208345907</v>
      </c>
      <c r="W94" s="155">
        <v>50.023695061832527</v>
      </c>
      <c r="X94" s="155">
        <v>33.208662636639517</v>
      </c>
      <c r="Y94" s="155">
        <v>2.1837751436992257</v>
      </c>
      <c r="Z94" s="155">
        <v>1.3084812462665705</v>
      </c>
      <c r="AA94" s="155">
        <v>2202.1752300436406</v>
      </c>
      <c r="AB94" s="155">
        <v>222.10302957229325</v>
      </c>
      <c r="AC94" s="155">
        <v>67.927820442807899</v>
      </c>
      <c r="AD94" s="155">
        <v>50.550387006629329</v>
      </c>
      <c r="AE94" s="155">
        <v>36.922590415310893</v>
      </c>
      <c r="AF94" s="155">
        <v>12.527022578056307</v>
      </c>
      <c r="AG94" s="155">
        <v>29.832591375709441</v>
      </c>
      <c r="AH94" s="155">
        <v>56.876099176897746</v>
      </c>
      <c r="AI94" s="155">
        <v>15.502031785737389</v>
      </c>
    </row>
    <row r="95" spans="1:35" s="86" customFormat="1" x14ac:dyDescent="0.2">
      <c r="A95" s="162" t="s">
        <v>510</v>
      </c>
      <c r="B95" s="162" t="s">
        <v>485</v>
      </c>
      <c r="C95" s="162" t="s">
        <v>486</v>
      </c>
      <c r="D95" s="154">
        <v>6841</v>
      </c>
      <c r="E95" s="154">
        <v>1096</v>
      </c>
      <c r="F95" s="155">
        <v>95.100612423447075</v>
      </c>
      <c r="G95" s="154">
        <v>233.61069000002442</v>
      </c>
      <c r="H95" s="154">
        <v>2.9010280000000002</v>
      </c>
      <c r="I95" s="154">
        <v>75.914833999994244</v>
      </c>
      <c r="J95" s="154">
        <v>26.11178500000079</v>
      </c>
      <c r="K95" s="154">
        <v>11.830061000000089</v>
      </c>
      <c r="L95" s="154">
        <v>74.460865000001064</v>
      </c>
      <c r="M95" s="155">
        <v>213.14843978104417</v>
      </c>
      <c r="N95" s="155">
        <v>1.2418215964345198</v>
      </c>
      <c r="O95" s="155">
        <v>2.0684231299172491</v>
      </c>
      <c r="P95" s="155">
        <v>6.9855706754051043</v>
      </c>
      <c r="Q95" s="155">
        <v>53.270779100949298</v>
      </c>
      <c r="R95" s="155">
        <v>32.496301432090419</v>
      </c>
      <c r="S95" s="155">
        <v>69.265359489045835</v>
      </c>
      <c r="T95" s="155">
        <v>67.938745437957181</v>
      </c>
      <c r="U95" s="155">
        <v>98.084736640544747</v>
      </c>
      <c r="V95" s="155">
        <v>44.265629473035169</v>
      </c>
      <c r="W95" s="155">
        <v>34.396156355953792</v>
      </c>
      <c r="X95" s="155">
        <v>6.8035229894644225</v>
      </c>
      <c r="Y95" s="155">
        <v>11.942050475285118</v>
      </c>
      <c r="Z95" s="155">
        <v>2.3462177790552579</v>
      </c>
      <c r="AA95" s="155">
        <v>264.78023500720565</v>
      </c>
      <c r="AB95" s="155">
        <v>15.472375354952639</v>
      </c>
      <c r="AC95" s="155">
        <v>62.220077095125546</v>
      </c>
      <c r="AD95" s="155">
        <v>72.84508309788815</v>
      </c>
      <c r="AE95" s="155">
        <v>7.4194047333918531</v>
      </c>
      <c r="AF95" s="155">
        <v>19.735512168717211</v>
      </c>
      <c r="AG95" s="155">
        <v>153.98166605840214</v>
      </c>
      <c r="AH95" s="155">
        <v>61.352511186767181</v>
      </c>
      <c r="AI95" s="155">
        <v>7.4742695476348029</v>
      </c>
    </row>
    <row r="96" spans="1:35" s="86" customFormat="1" x14ac:dyDescent="0.2">
      <c r="A96" s="162" t="s">
        <v>510</v>
      </c>
      <c r="B96" s="162" t="s">
        <v>487</v>
      </c>
      <c r="C96" s="162" t="s">
        <v>488</v>
      </c>
      <c r="D96" s="154" t="s">
        <v>505</v>
      </c>
      <c r="E96" s="154" t="s">
        <v>505</v>
      </c>
      <c r="F96" s="155" t="s">
        <v>505</v>
      </c>
      <c r="G96" s="154" t="s">
        <v>505</v>
      </c>
      <c r="H96" s="154" t="s">
        <v>505</v>
      </c>
      <c r="I96" s="154" t="s">
        <v>505</v>
      </c>
      <c r="J96" s="154" t="s">
        <v>505</v>
      </c>
      <c r="K96" s="154" t="s">
        <v>505</v>
      </c>
      <c r="L96" s="154" t="s">
        <v>505</v>
      </c>
      <c r="M96" s="155" t="s">
        <v>505</v>
      </c>
      <c r="N96" s="155" t="s">
        <v>505</v>
      </c>
      <c r="O96" s="155" t="s">
        <v>505</v>
      </c>
      <c r="P96" s="155" t="s">
        <v>505</v>
      </c>
      <c r="Q96" s="155" t="s">
        <v>505</v>
      </c>
      <c r="R96" s="155" t="s">
        <v>505</v>
      </c>
      <c r="S96" s="155" t="s">
        <v>505</v>
      </c>
      <c r="T96" s="155" t="s">
        <v>505</v>
      </c>
      <c r="U96" s="155" t="s">
        <v>505</v>
      </c>
      <c r="V96" s="155" t="s">
        <v>505</v>
      </c>
      <c r="W96" s="155" t="s">
        <v>505</v>
      </c>
      <c r="X96" s="155" t="s">
        <v>505</v>
      </c>
      <c r="Y96" s="155" t="s">
        <v>505</v>
      </c>
      <c r="Z96" s="155" t="s">
        <v>505</v>
      </c>
      <c r="AA96" s="155" t="s">
        <v>505</v>
      </c>
      <c r="AB96" s="155" t="s">
        <v>505</v>
      </c>
      <c r="AC96" s="155" t="s">
        <v>505</v>
      </c>
      <c r="AD96" s="155" t="s">
        <v>505</v>
      </c>
      <c r="AE96" s="155" t="s">
        <v>505</v>
      </c>
      <c r="AF96" s="155" t="s">
        <v>505</v>
      </c>
      <c r="AG96" s="155" t="s">
        <v>505</v>
      </c>
      <c r="AH96" s="155" t="s">
        <v>505</v>
      </c>
      <c r="AI96" s="155" t="s">
        <v>505</v>
      </c>
    </row>
    <row r="97" spans="1:35" s="86" customFormat="1" x14ac:dyDescent="0.2">
      <c r="A97" s="162" t="s">
        <v>510</v>
      </c>
      <c r="B97" s="162" t="s">
        <v>489</v>
      </c>
      <c r="C97" s="162" t="s">
        <v>490</v>
      </c>
      <c r="D97" s="154" t="s">
        <v>505</v>
      </c>
      <c r="E97" s="154" t="s">
        <v>505</v>
      </c>
      <c r="F97" s="155" t="s">
        <v>505</v>
      </c>
      <c r="G97" s="154" t="s">
        <v>505</v>
      </c>
      <c r="H97" s="154" t="s">
        <v>505</v>
      </c>
      <c r="I97" s="154" t="s">
        <v>505</v>
      </c>
      <c r="J97" s="154" t="s">
        <v>505</v>
      </c>
      <c r="K97" s="154" t="s">
        <v>505</v>
      </c>
      <c r="L97" s="154" t="s">
        <v>505</v>
      </c>
      <c r="M97" s="155" t="s">
        <v>505</v>
      </c>
      <c r="N97" s="155" t="s">
        <v>505</v>
      </c>
      <c r="O97" s="155" t="s">
        <v>505</v>
      </c>
      <c r="P97" s="155" t="s">
        <v>505</v>
      </c>
      <c r="Q97" s="155" t="s">
        <v>505</v>
      </c>
      <c r="R97" s="155" t="s">
        <v>505</v>
      </c>
      <c r="S97" s="155" t="s">
        <v>505</v>
      </c>
      <c r="T97" s="155" t="s">
        <v>505</v>
      </c>
      <c r="U97" s="155" t="s">
        <v>505</v>
      </c>
      <c r="V97" s="155" t="s">
        <v>505</v>
      </c>
      <c r="W97" s="155" t="s">
        <v>505</v>
      </c>
      <c r="X97" s="155" t="s">
        <v>505</v>
      </c>
      <c r="Y97" s="155" t="s">
        <v>505</v>
      </c>
      <c r="Z97" s="155" t="s">
        <v>505</v>
      </c>
      <c r="AA97" s="155" t="s">
        <v>505</v>
      </c>
      <c r="AB97" s="155" t="s">
        <v>505</v>
      </c>
      <c r="AC97" s="155" t="s">
        <v>505</v>
      </c>
      <c r="AD97" s="155" t="s">
        <v>505</v>
      </c>
      <c r="AE97" s="155" t="s">
        <v>505</v>
      </c>
      <c r="AF97" s="155" t="s">
        <v>505</v>
      </c>
      <c r="AG97" s="155" t="s">
        <v>505</v>
      </c>
      <c r="AH97" s="155" t="s">
        <v>505</v>
      </c>
      <c r="AI97" s="155" t="s">
        <v>505</v>
      </c>
    </row>
    <row r="98" spans="1:35" s="86" customFormat="1" x14ac:dyDescent="0.2">
      <c r="A98" s="162" t="s">
        <v>510</v>
      </c>
      <c r="B98" s="162" t="s">
        <v>491</v>
      </c>
      <c r="C98" s="162" t="s">
        <v>492</v>
      </c>
      <c r="D98" s="154">
        <v>3323</v>
      </c>
      <c r="E98" s="154">
        <v>3907</v>
      </c>
      <c r="F98" s="155">
        <v>94.346460497704768</v>
      </c>
      <c r="G98" s="154">
        <v>588.81345999994869</v>
      </c>
      <c r="H98" s="154">
        <v>9.9967749999999977</v>
      </c>
      <c r="I98" s="154">
        <v>241.99255800000634</v>
      </c>
      <c r="J98" s="154">
        <v>-12.034609000000174</v>
      </c>
      <c r="K98" s="154">
        <v>55.979627000000129</v>
      </c>
      <c r="L98" s="154">
        <v>249.37611700000789</v>
      </c>
      <c r="M98" s="155">
        <v>150.70730995647523</v>
      </c>
      <c r="N98" s="155">
        <v>1.6977830296204282</v>
      </c>
      <c r="O98" s="155">
        <v>3.0817050110722852</v>
      </c>
      <c r="P98" s="155">
        <v>4.2936267426445598</v>
      </c>
      <c r="Q98" s="155">
        <v>41.326417005406725</v>
      </c>
      <c r="R98" s="155">
        <v>41.098340041348138</v>
      </c>
      <c r="S98" s="155">
        <v>61.938202713080713</v>
      </c>
      <c r="T98" s="155">
        <v>63.828030970055771</v>
      </c>
      <c r="U98" s="155">
        <v>103.05115126722259</v>
      </c>
      <c r="V98" s="155">
        <v>59.115453736512947</v>
      </c>
      <c r="W98" s="155">
        <v>-4.973131859699528</v>
      </c>
      <c r="X98" s="155">
        <v>-4.0101882181839157</v>
      </c>
      <c r="Y98" s="155">
        <v>22.959649775408462</v>
      </c>
      <c r="Z98" s="155" t="s">
        <v>506</v>
      </c>
      <c r="AA98" s="155">
        <v>-45.232235949294349</v>
      </c>
      <c r="AB98" s="155">
        <v>-1.1625218580771173</v>
      </c>
      <c r="AC98" s="155">
        <v>78.537869687166662</v>
      </c>
      <c r="AD98" s="155">
        <v>89.401911407851799</v>
      </c>
      <c r="AE98" s="155">
        <v>7.9982939693668138</v>
      </c>
      <c r="AF98" s="155">
        <v>2.5997946227810185</v>
      </c>
      <c r="AG98" s="155">
        <v>264.96435065267917</v>
      </c>
      <c r="AH98" s="155">
        <v>410.68363125673886</v>
      </c>
      <c r="AI98" s="155">
        <v>-19.37888905732401</v>
      </c>
    </row>
    <row r="99" spans="1:35" s="86" customFormat="1" x14ac:dyDescent="0.2">
      <c r="A99" s="162" t="s">
        <v>510</v>
      </c>
      <c r="B99" s="162" t="s">
        <v>493</v>
      </c>
      <c r="C99" s="162" t="s">
        <v>494</v>
      </c>
      <c r="D99" s="154">
        <v>10241</v>
      </c>
      <c r="E99" s="154">
        <v>6168</v>
      </c>
      <c r="F99" s="155">
        <v>93.93615396364747</v>
      </c>
      <c r="G99" s="154">
        <v>927.95520999995051</v>
      </c>
      <c r="H99" s="154">
        <v>12.978375999999995</v>
      </c>
      <c r="I99" s="154">
        <v>379.32953100002101</v>
      </c>
      <c r="J99" s="154">
        <v>31.859402000000028</v>
      </c>
      <c r="K99" s="154">
        <v>78.235532000002294</v>
      </c>
      <c r="L99" s="154">
        <v>366.48828399999485</v>
      </c>
      <c r="M99" s="155">
        <v>150.44669422826695</v>
      </c>
      <c r="N99" s="155">
        <v>1.3985994000724116</v>
      </c>
      <c r="O99" s="155">
        <v>2.6751615690845529</v>
      </c>
      <c r="P99" s="155">
        <v>4.99425106812821</v>
      </c>
      <c r="Q99" s="155">
        <v>42.733929303148237</v>
      </c>
      <c r="R99" s="155">
        <v>40.878000027613538</v>
      </c>
      <c r="S99" s="155">
        <v>61.499599708174614</v>
      </c>
      <c r="T99" s="155">
        <v>59.417685473410323</v>
      </c>
      <c r="U99" s="155">
        <v>96.614751568069863</v>
      </c>
      <c r="V99" s="155">
        <v>57.015967633939546</v>
      </c>
      <c r="W99" s="155">
        <v>8.3988720614526216</v>
      </c>
      <c r="X99" s="155">
        <v>-1.0482412184530565</v>
      </c>
      <c r="Y99" s="155">
        <v>20.068347843087679</v>
      </c>
      <c r="Z99" s="155">
        <v>117.30172596795178</v>
      </c>
      <c r="AA99" s="155">
        <v>7.1307574322126452</v>
      </c>
      <c r="AB99" s="155">
        <v>2.1713029477749344</v>
      </c>
      <c r="AC99" s="155">
        <v>77.157563140821139</v>
      </c>
      <c r="AD99" s="155">
        <v>87.227724947009818</v>
      </c>
      <c r="AE99" s="155">
        <v>8.0692573900142364</v>
      </c>
      <c r="AF99" s="155">
        <v>4.7030176629695672</v>
      </c>
      <c r="AG99" s="155">
        <v>237.88816309986791</v>
      </c>
      <c r="AH99" s="155">
        <v>252.17757337867087</v>
      </c>
      <c r="AI99" s="155">
        <v>-8.9018889316449901</v>
      </c>
    </row>
    <row r="100" spans="1:35" s="86" customFormat="1" x14ac:dyDescent="0.2">
      <c r="A100" s="162" t="s">
        <v>510</v>
      </c>
      <c r="B100" s="162" t="s">
        <v>495</v>
      </c>
      <c r="C100" s="162" t="s">
        <v>496</v>
      </c>
      <c r="D100" s="154" t="s">
        <v>505</v>
      </c>
      <c r="E100" s="154" t="s">
        <v>505</v>
      </c>
      <c r="F100" s="155" t="s">
        <v>505</v>
      </c>
      <c r="G100" s="154" t="s">
        <v>505</v>
      </c>
      <c r="H100" s="154" t="s">
        <v>505</v>
      </c>
      <c r="I100" s="154" t="s">
        <v>505</v>
      </c>
      <c r="J100" s="154" t="s">
        <v>505</v>
      </c>
      <c r="K100" s="154" t="s">
        <v>505</v>
      </c>
      <c r="L100" s="154" t="s">
        <v>505</v>
      </c>
      <c r="M100" s="155" t="s">
        <v>505</v>
      </c>
      <c r="N100" s="155" t="s">
        <v>505</v>
      </c>
      <c r="O100" s="155" t="s">
        <v>505</v>
      </c>
      <c r="P100" s="155" t="s">
        <v>505</v>
      </c>
      <c r="Q100" s="155" t="s">
        <v>505</v>
      </c>
      <c r="R100" s="155" t="s">
        <v>505</v>
      </c>
      <c r="S100" s="155" t="s">
        <v>505</v>
      </c>
      <c r="T100" s="155" t="s">
        <v>505</v>
      </c>
      <c r="U100" s="155" t="s">
        <v>505</v>
      </c>
      <c r="V100" s="155" t="s">
        <v>505</v>
      </c>
      <c r="W100" s="155" t="s">
        <v>505</v>
      </c>
      <c r="X100" s="155" t="s">
        <v>505</v>
      </c>
      <c r="Y100" s="155" t="s">
        <v>505</v>
      </c>
      <c r="Z100" s="155" t="s">
        <v>505</v>
      </c>
      <c r="AA100" s="155" t="s">
        <v>505</v>
      </c>
      <c r="AB100" s="155" t="s">
        <v>505</v>
      </c>
      <c r="AC100" s="155" t="s">
        <v>505</v>
      </c>
      <c r="AD100" s="155" t="s">
        <v>505</v>
      </c>
      <c r="AE100" s="155" t="s">
        <v>505</v>
      </c>
      <c r="AF100" s="155" t="s">
        <v>505</v>
      </c>
      <c r="AG100" s="155" t="s">
        <v>505</v>
      </c>
      <c r="AH100" s="155" t="s">
        <v>505</v>
      </c>
      <c r="AI100" s="155" t="s">
        <v>505</v>
      </c>
    </row>
    <row r="101" spans="1:35" s="86" customFormat="1" x14ac:dyDescent="0.2">
      <c r="A101" s="162" t="s">
        <v>510</v>
      </c>
      <c r="B101" s="162" t="s">
        <v>497</v>
      </c>
      <c r="C101" s="162" t="s">
        <v>498</v>
      </c>
      <c r="D101" s="154" t="s">
        <v>505</v>
      </c>
      <c r="E101" s="154" t="s">
        <v>505</v>
      </c>
      <c r="F101" s="155" t="s">
        <v>505</v>
      </c>
      <c r="G101" s="154" t="s">
        <v>505</v>
      </c>
      <c r="H101" s="154" t="s">
        <v>505</v>
      </c>
      <c r="I101" s="154" t="s">
        <v>505</v>
      </c>
      <c r="J101" s="154" t="s">
        <v>505</v>
      </c>
      <c r="K101" s="154" t="s">
        <v>505</v>
      </c>
      <c r="L101" s="154" t="s">
        <v>505</v>
      </c>
      <c r="M101" s="155" t="s">
        <v>505</v>
      </c>
      <c r="N101" s="155" t="s">
        <v>505</v>
      </c>
      <c r="O101" s="155" t="s">
        <v>505</v>
      </c>
      <c r="P101" s="155" t="s">
        <v>505</v>
      </c>
      <c r="Q101" s="155" t="s">
        <v>505</v>
      </c>
      <c r="R101" s="155" t="s">
        <v>505</v>
      </c>
      <c r="S101" s="155" t="s">
        <v>505</v>
      </c>
      <c r="T101" s="155" t="s">
        <v>505</v>
      </c>
      <c r="U101" s="155" t="s">
        <v>505</v>
      </c>
      <c r="V101" s="155" t="s">
        <v>505</v>
      </c>
      <c r="W101" s="155" t="s">
        <v>505</v>
      </c>
      <c r="X101" s="155" t="s">
        <v>505</v>
      </c>
      <c r="Y101" s="155" t="s">
        <v>505</v>
      </c>
      <c r="Z101" s="155" t="s">
        <v>505</v>
      </c>
      <c r="AA101" s="155" t="s">
        <v>505</v>
      </c>
      <c r="AB101" s="155" t="s">
        <v>505</v>
      </c>
      <c r="AC101" s="155" t="s">
        <v>505</v>
      </c>
      <c r="AD101" s="155" t="s">
        <v>505</v>
      </c>
      <c r="AE101" s="155" t="s">
        <v>505</v>
      </c>
      <c r="AF101" s="155" t="s">
        <v>505</v>
      </c>
      <c r="AG101" s="155" t="s">
        <v>505</v>
      </c>
      <c r="AH101" s="155" t="s">
        <v>505</v>
      </c>
      <c r="AI101" s="155" t="s">
        <v>505</v>
      </c>
    </row>
    <row r="102" spans="1:35" s="86" customFormat="1" x14ac:dyDescent="0.2">
      <c r="A102" s="162" t="s">
        <v>510</v>
      </c>
      <c r="B102" s="162" t="s">
        <v>499</v>
      </c>
      <c r="C102" s="162" t="s">
        <v>500</v>
      </c>
      <c r="D102" s="154">
        <v>14986</v>
      </c>
      <c r="E102" s="154">
        <v>11371</v>
      </c>
      <c r="F102" s="155">
        <v>90.335431439725923</v>
      </c>
      <c r="G102" s="154">
        <v>916.17739999982632</v>
      </c>
      <c r="H102" s="154">
        <v>5.4268219999999978</v>
      </c>
      <c r="I102" s="154">
        <v>508.68662400009981</v>
      </c>
      <c r="J102" s="154">
        <v>113.28083499998658</v>
      </c>
      <c r="K102" s="154">
        <v>53.70487099999729</v>
      </c>
      <c r="L102" s="154">
        <v>377.61126100000081</v>
      </c>
      <c r="M102" s="155">
        <v>80.571400932180666</v>
      </c>
      <c r="N102" s="155">
        <v>0.59233310055465527</v>
      </c>
      <c r="O102" s="155">
        <v>7.3712351003216661</v>
      </c>
      <c r="P102" s="155">
        <v>7.1093882261416326</v>
      </c>
      <c r="Q102" s="155">
        <v>32.643786003876585</v>
      </c>
      <c r="R102" s="155">
        <v>55.522721254660532</v>
      </c>
      <c r="S102" s="155">
        <v>44.735434350549632</v>
      </c>
      <c r="T102" s="155">
        <v>33.208272007739055</v>
      </c>
      <c r="U102" s="155">
        <v>74.232590987084151</v>
      </c>
      <c r="V102" s="155">
        <v>53.321068114134299</v>
      </c>
      <c r="W102" s="155">
        <v>22.269277322291913</v>
      </c>
      <c r="X102" s="155">
        <v>7.5142449486314851</v>
      </c>
      <c r="Y102" s="155">
        <v>9.6714278953199155</v>
      </c>
      <c r="Z102" s="155">
        <v>6.2496356621269644</v>
      </c>
      <c r="AA102" s="155">
        <v>206.28039388029231</v>
      </c>
      <c r="AB102" s="155">
        <v>23.19964632268254</v>
      </c>
      <c r="AC102" s="155">
        <v>64.437127493330166</v>
      </c>
      <c r="AD102" s="155">
        <v>64.952011593610877</v>
      </c>
      <c r="AE102" s="155">
        <v>23.313082017572707</v>
      </c>
      <c r="AF102" s="155">
        <v>11.734906388823346</v>
      </c>
      <c r="AG102" s="155">
        <v>42.941421598809164</v>
      </c>
      <c r="AH102" s="155">
        <v>71.854745550228756</v>
      </c>
      <c r="AI102" s="155">
        <v>23.163802698122439</v>
      </c>
    </row>
    <row r="103" spans="1:35" s="86" customFormat="1" x14ac:dyDescent="0.2">
      <c r="A103" s="162" t="s">
        <v>510</v>
      </c>
      <c r="B103" s="162" t="s">
        <v>501</v>
      </c>
      <c r="C103" s="162" t="s">
        <v>502</v>
      </c>
      <c r="D103" s="154">
        <v>18066</v>
      </c>
      <c r="E103" s="154">
        <v>13497</v>
      </c>
      <c r="F103" s="155">
        <v>86.139946174548257</v>
      </c>
      <c r="G103" s="154">
        <v>1326.9154699998967</v>
      </c>
      <c r="H103" s="154">
        <v>46.677064999999992</v>
      </c>
      <c r="I103" s="154">
        <v>616.60395400006394</v>
      </c>
      <c r="J103" s="154">
        <v>132.3399549999896</v>
      </c>
      <c r="K103" s="154">
        <v>65.783050999998338</v>
      </c>
      <c r="L103" s="154">
        <v>466.18340899999851</v>
      </c>
      <c r="M103" s="155">
        <v>98.31188189967375</v>
      </c>
      <c r="N103" s="155">
        <v>3.5177120212490727</v>
      </c>
      <c r="O103" s="155">
        <v>10.929745347627893</v>
      </c>
      <c r="P103" s="155">
        <v>15.410898756760346</v>
      </c>
      <c r="Q103" s="155">
        <v>29.499507459951484</v>
      </c>
      <c r="R103" s="155">
        <v>46.468970174875722</v>
      </c>
      <c r="S103" s="155">
        <v>45.684519078318438</v>
      </c>
      <c r="T103" s="155">
        <v>34.5397798770096</v>
      </c>
      <c r="U103" s="155">
        <v>75.604998309814633</v>
      </c>
      <c r="V103" s="155">
        <v>51.114254498501545</v>
      </c>
      <c r="W103" s="155">
        <v>21.462715920238143</v>
      </c>
      <c r="X103" s="155">
        <v>6.0939211900215469</v>
      </c>
      <c r="Y103" s="155">
        <v>9.7445870678895918</v>
      </c>
      <c r="Z103" s="155">
        <v>5.9601989727481435</v>
      </c>
      <c r="AA103" s="155">
        <v>196.12456685602626</v>
      </c>
      <c r="AB103" s="155">
        <v>23.095669154454054</v>
      </c>
      <c r="AC103" s="155">
        <v>59.803749114819624</v>
      </c>
      <c r="AD103" s="155">
        <v>64.230966654506886</v>
      </c>
      <c r="AE103" s="155">
        <v>22.55060338452251</v>
      </c>
      <c r="AF103" s="155">
        <v>13.218429960984531</v>
      </c>
      <c r="AG103" s="155">
        <v>42.454446691861875</v>
      </c>
      <c r="AH103" s="155">
        <v>66.617357588734876</v>
      </c>
      <c r="AI103" s="155">
        <v>21.232030973586042</v>
      </c>
    </row>
    <row r="104" spans="1:35" s="163" customFormat="1" x14ac:dyDescent="0.2">
      <c r="A104" s="164" t="s">
        <v>510</v>
      </c>
      <c r="B104" s="164" t="s">
        <v>503</v>
      </c>
      <c r="C104" s="164" t="s">
        <v>504</v>
      </c>
      <c r="D104" s="165">
        <v>242075</v>
      </c>
      <c r="E104" s="165">
        <v>680602</v>
      </c>
      <c r="F104" s="166">
        <v>67.989936607112085</v>
      </c>
      <c r="G104" s="165">
        <v>199394.36297169072</v>
      </c>
      <c r="H104" s="165">
        <v>26779.758733999821</v>
      </c>
      <c r="I104" s="165">
        <v>49656.758559066162</v>
      </c>
      <c r="J104" s="165">
        <v>12393.211694995367</v>
      </c>
      <c r="K104" s="165">
        <v>8453.3888410048694</v>
      </c>
      <c r="L104" s="165">
        <v>34347.751858033465</v>
      </c>
      <c r="M104" s="166">
        <v>292.96764184015137</v>
      </c>
      <c r="N104" s="166">
        <v>13.430549557613078</v>
      </c>
      <c r="O104" s="166">
        <v>34.352286451391713</v>
      </c>
      <c r="P104" s="166">
        <v>17.93851078605428</v>
      </c>
      <c r="Q104" s="166">
        <v>23.52696226122092</v>
      </c>
      <c r="R104" s="166">
        <v>24.90379257417435</v>
      </c>
      <c r="S104" s="166">
        <v>72.960053833321325</v>
      </c>
      <c r="T104" s="166">
        <v>50.466721899191398</v>
      </c>
      <c r="U104" s="166">
        <v>69.170346302764003</v>
      </c>
      <c r="V104" s="166">
        <v>21.961000791534172</v>
      </c>
      <c r="W104" s="166">
        <v>24.957754099583003</v>
      </c>
      <c r="X104" s="166">
        <v>3.321721506213223</v>
      </c>
      <c r="Y104" s="166">
        <v>16.96544954829918</v>
      </c>
      <c r="Z104" s="166">
        <v>15.36595926798798</v>
      </c>
      <c r="AA104" s="166">
        <v>148.57575096533199</v>
      </c>
      <c r="AB104" s="166">
        <v>12.242783684348765</v>
      </c>
      <c r="AC104" s="166">
        <v>64.999160240743478</v>
      </c>
      <c r="AD104" s="166">
        <v>58.948354530693116</v>
      </c>
      <c r="AE104" s="166">
        <v>7.9659593043170318</v>
      </c>
      <c r="AF104" s="166">
        <v>33.085686164969424</v>
      </c>
      <c r="AG104" s="166">
        <v>148.73407303538684</v>
      </c>
      <c r="AH104" s="166">
        <v>69.471564384329966</v>
      </c>
      <c r="AI104" s="166">
        <v>4.9601062187122968</v>
      </c>
    </row>
  </sheetData>
  <mergeCells count="9">
    <mergeCell ref="AB5:AI5"/>
    <mergeCell ref="A1:H1"/>
    <mergeCell ref="A2:H2"/>
    <mergeCell ref="M5:U5"/>
    <mergeCell ref="A6:A8"/>
    <mergeCell ref="B6:C6"/>
    <mergeCell ref="B7:C7"/>
    <mergeCell ref="B8:C8"/>
    <mergeCell ref="V5:AA5"/>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4"/>
  <sheetViews>
    <sheetView workbookViewId="0">
      <selection activeCell="A2" sqref="A2:H2"/>
    </sheetView>
  </sheetViews>
  <sheetFormatPr baseColWidth="10" defaultColWidth="11.42578125" defaultRowHeight="12.75" x14ac:dyDescent="0.2"/>
  <cols>
    <col min="1" max="1" width="6.5703125" style="87" customWidth="1"/>
    <col min="2" max="2" width="6.85546875" style="87" customWidth="1"/>
    <col min="3" max="3" width="69.7109375" style="87" customWidth="1"/>
    <col min="4" max="4" width="27.42578125" style="87" customWidth="1"/>
    <col min="5" max="5" width="27.42578125" style="89" customWidth="1"/>
    <col min="6" max="14" width="27.42578125" style="87" customWidth="1"/>
    <col min="15" max="15" width="30.85546875" style="87" customWidth="1"/>
    <col min="16" max="16" width="31.85546875" style="87" customWidth="1"/>
    <col min="17" max="17" width="32.5703125" style="87" customWidth="1"/>
    <col min="18" max="19" width="27.42578125" style="87" customWidth="1"/>
    <col min="20" max="20" width="29.140625" style="87" customWidth="1"/>
    <col min="21" max="21" width="30.5703125" style="87" customWidth="1"/>
    <col min="22" max="22" width="26.85546875" style="87" customWidth="1"/>
    <col min="23" max="35" width="27.42578125" style="87" customWidth="1"/>
    <col min="36" max="16384" width="11.42578125" style="87"/>
  </cols>
  <sheetData>
    <row r="1" spans="1:35" ht="39.6" customHeight="1" x14ac:dyDescent="0.2">
      <c r="A1" s="182" t="s">
        <v>300</v>
      </c>
      <c r="B1" s="183"/>
      <c r="C1" s="183"/>
      <c r="D1" s="183"/>
      <c r="E1" s="183"/>
      <c r="F1" s="183"/>
      <c r="G1" s="183"/>
      <c r="H1" s="183"/>
    </row>
    <row r="2" spans="1:35" ht="21" customHeight="1" x14ac:dyDescent="0.2">
      <c r="A2" s="182" t="s">
        <v>292</v>
      </c>
      <c r="B2" s="183"/>
      <c r="C2" s="183"/>
      <c r="D2" s="183"/>
      <c r="E2" s="183"/>
      <c r="F2" s="183"/>
      <c r="G2" s="183"/>
      <c r="H2" s="183"/>
    </row>
    <row r="3" spans="1:35" ht="24" customHeight="1" x14ac:dyDescent="0.2">
      <c r="A3" s="88" t="s">
        <v>261</v>
      </c>
    </row>
    <row r="4" spans="1:35" x14ac:dyDescent="0.2">
      <c r="A4" s="88"/>
    </row>
    <row r="5" spans="1:35" ht="19.149999999999999" customHeight="1" x14ac:dyDescent="0.25">
      <c r="A5" s="88" t="s">
        <v>113</v>
      </c>
      <c r="B5" s="90"/>
      <c r="C5" s="90"/>
      <c r="D5" s="90"/>
      <c r="E5" s="91"/>
      <c r="F5" s="92"/>
      <c r="G5" s="90"/>
      <c r="H5" s="90"/>
      <c r="I5" s="90"/>
      <c r="J5" s="90"/>
      <c r="K5" s="90"/>
      <c r="L5" s="40"/>
      <c r="M5" s="193" t="s">
        <v>31</v>
      </c>
      <c r="N5" s="204"/>
      <c r="O5" s="204"/>
      <c r="P5" s="204"/>
      <c r="Q5" s="204"/>
      <c r="R5" s="204"/>
      <c r="S5" s="204"/>
      <c r="T5" s="204"/>
      <c r="U5" s="205"/>
      <c r="V5" s="196" t="s">
        <v>236</v>
      </c>
      <c r="W5" s="197"/>
      <c r="X5" s="197"/>
      <c r="Y5" s="197"/>
      <c r="Z5" s="197"/>
      <c r="AA5" s="197"/>
      <c r="AB5" s="206" t="s">
        <v>41</v>
      </c>
      <c r="AC5" s="206"/>
      <c r="AD5" s="206"/>
      <c r="AE5" s="206"/>
      <c r="AF5" s="206"/>
      <c r="AG5" s="206"/>
      <c r="AH5" s="206"/>
      <c r="AI5" s="206"/>
    </row>
    <row r="6" spans="1:35" s="86" customFormat="1" ht="45" x14ac:dyDescent="0.2">
      <c r="A6" s="198" t="s">
        <v>264</v>
      </c>
      <c r="B6" s="184" t="s">
        <v>42</v>
      </c>
      <c r="C6" s="184"/>
      <c r="D6" s="47" t="s">
        <v>33</v>
      </c>
      <c r="E6" s="47" t="s">
        <v>34</v>
      </c>
      <c r="F6" s="55" t="s">
        <v>38</v>
      </c>
      <c r="G6" s="48" t="s">
        <v>28</v>
      </c>
      <c r="H6" s="48" t="s">
        <v>52</v>
      </c>
      <c r="I6" s="48" t="s">
        <v>21</v>
      </c>
      <c r="J6" s="48" t="s">
        <v>43</v>
      </c>
      <c r="K6" s="48" t="s">
        <v>44</v>
      </c>
      <c r="L6" s="49" t="s">
        <v>146</v>
      </c>
      <c r="M6" s="50" t="s">
        <v>57</v>
      </c>
      <c r="N6" s="50" t="s">
        <v>53</v>
      </c>
      <c r="O6" s="50" t="s">
        <v>45</v>
      </c>
      <c r="P6" s="50" t="s">
        <v>65</v>
      </c>
      <c r="Q6" s="50" t="s">
        <v>46</v>
      </c>
      <c r="R6" s="50" t="s">
        <v>109</v>
      </c>
      <c r="S6" s="50" t="s">
        <v>27</v>
      </c>
      <c r="T6" s="50" t="s">
        <v>108</v>
      </c>
      <c r="U6" s="51" t="s">
        <v>29</v>
      </c>
      <c r="V6" s="52" t="s">
        <v>110</v>
      </c>
      <c r="W6" s="52" t="s">
        <v>111</v>
      </c>
      <c r="X6" s="52" t="s">
        <v>239</v>
      </c>
      <c r="Y6" s="52" t="s">
        <v>58</v>
      </c>
      <c r="Z6" s="52" t="s">
        <v>112</v>
      </c>
      <c r="AA6" s="52" t="s">
        <v>59</v>
      </c>
      <c r="AB6" s="53" t="s">
        <v>22</v>
      </c>
      <c r="AC6" s="53" t="s">
        <v>250</v>
      </c>
      <c r="AD6" s="53" t="s">
        <v>64</v>
      </c>
      <c r="AE6" s="53" t="s">
        <v>63</v>
      </c>
      <c r="AF6" s="53" t="s">
        <v>62</v>
      </c>
      <c r="AG6" s="53" t="s">
        <v>4</v>
      </c>
      <c r="AH6" s="53" t="s">
        <v>89</v>
      </c>
      <c r="AI6" s="53" t="s">
        <v>9</v>
      </c>
    </row>
    <row r="7" spans="1:35" s="86" customFormat="1" x14ac:dyDescent="0.2">
      <c r="A7" s="199"/>
      <c r="B7" s="201" t="s">
        <v>73</v>
      </c>
      <c r="C7" s="202"/>
      <c r="D7" s="57" t="s">
        <v>32</v>
      </c>
      <c r="E7" s="58" t="s">
        <v>40</v>
      </c>
      <c r="F7" s="59" t="s">
        <v>11</v>
      </c>
      <c r="G7" s="60" t="s">
        <v>285</v>
      </c>
      <c r="H7" s="60" t="s">
        <v>285</v>
      </c>
      <c r="I7" s="60" t="s">
        <v>285</v>
      </c>
      <c r="J7" s="60" t="s">
        <v>285</v>
      </c>
      <c r="K7" s="60" t="s">
        <v>285</v>
      </c>
      <c r="L7" s="60" t="s">
        <v>285</v>
      </c>
      <c r="M7" s="61" t="s">
        <v>284</v>
      </c>
      <c r="N7" s="62" t="s">
        <v>11</v>
      </c>
      <c r="O7" s="62" t="s">
        <v>11</v>
      </c>
      <c r="P7" s="62" t="s">
        <v>11</v>
      </c>
      <c r="Q7" s="62" t="s">
        <v>11</v>
      </c>
      <c r="R7" s="62" t="s">
        <v>11</v>
      </c>
      <c r="S7" s="61" t="s">
        <v>30</v>
      </c>
      <c r="T7" s="61" t="s">
        <v>30</v>
      </c>
      <c r="U7" s="62" t="s">
        <v>11</v>
      </c>
      <c r="V7" s="63" t="s">
        <v>11</v>
      </c>
      <c r="W7" s="63" t="s">
        <v>11</v>
      </c>
      <c r="X7" s="63" t="s">
        <v>11</v>
      </c>
      <c r="Y7" s="63" t="s">
        <v>11</v>
      </c>
      <c r="Z7" s="63" t="s">
        <v>11</v>
      </c>
      <c r="AA7" s="63" t="s">
        <v>11</v>
      </c>
      <c r="AB7" s="64" t="s">
        <v>11</v>
      </c>
      <c r="AC7" s="64" t="s">
        <v>11</v>
      </c>
      <c r="AD7" s="64" t="s">
        <v>11</v>
      </c>
      <c r="AE7" s="64" t="s">
        <v>11</v>
      </c>
      <c r="AF7" s="64" t="s">
        <v>11</v>
      </c>
      <c r="AG7" s="64" t="s">
        <v>284</v>
      </c>
      <c r="AH7" s="64" t="s">
        <v>11</v>
      </c>
      <c r="AI7" s="64" t="s">
        <v>11</v>
      </c>
    </row>
    <row r="8" spans="1:35" s="86" customFormat="1" ht="22.5" x14ac:dyDescent="0.2">
      <c r="A8" s="200"/>
      <c r="B8" s="203" t="s">
        <v>74</v>
      </c>
      <c r="C8" s="202"/>
      <c r="D8" s="36"/>
      <c r="E8" s="83" t="s">
        <v>39</v>
      </c>
      <c r="F8" s="56"/>
      <c r="G8" s="37"/>
      <c r="H8" s="37"/>
      <c r="I8" s="37"/>
      <c r="J8" s="37"/>
      <c r="K8" s="37"/>
      <c r="L8" s="38"/>
      <c r="M8" s="44"/>
      <c r="N8" s="45" t="s">
        <v>66</v>
      </c>
      <c r="O8" s="44"/>
      <c r="P8" s="44"/>
      <c r="Q8" s="44"/>
      <c r="R8" s="45" t="s">
        <v>47</v>
      </c>
      <c r="S8" s="45" t="s">
        <v>48</v>
      </c>
      <c r="T8" s="44"/>
      <c r="U8" s="46"/>
      <c r="V8" s="41" t="s">
        <v>279</v>
      </c>
      <c r="W8" s="41" t="s">
        <v>49</v>
      </c>
      <c r="X8" s="41" t="s">
        <v>50</v>
      </c>
      <c r="Y8" s="41" t="s">
        <v>283</v>
      </c>
      <c r="Z8" s="41" t="s">
        <v>60</v>
      </c>
      <c r="AA8" s="41" t="s">
        <v>282</v>
      </c>
      <c r="AB8" s="42" t="s">
        <v>280</v>
      </c>
      <c r="AC8" s="43"/>
      <c r="AD8" s="43"/>
      <c r="AE8" s="43"/>
      <c r="AF8" s="43"/>
      <c r="AG8" s="42" t="s">
        <v>281</v>
      </c>
      <c r="AH8" s="42" t="s">
        <v>61</v>
      </c>
      <c r="AI8" s="42" t="s">
        <v>51</v>
      </c>
    </row>
    <row r="9" spans="1:35" s="86" customFormat="1" x14ac:dyDescent="0.2">
      <c r="A9" s="162" t="s">
        <v>513</v>
      </c>
      <c r="B9" s="162" t="s">
        <v>313</v>
      </c>
      <c r="C9" s="162" t="s">
        <v>314</v>
      </c>
      <c r="D9" s="154" t="s">
        <v>505</v>
      </c>
      <c r="E9" s="154" t="s">
        <v>505</v>
      </c>
      <c r="F9" s="155" t="s">
        <v>505</v>
      </c>
      <c r="G9" s="154" t="s">
        <v>505</v>
      </c>
      <c r="H9" s="154" t="s">
        <v>505</v>
      </c>
      <c r="I9" s="154" t="s">
        <v>505</v>
      </c>
      <c r="J9" s="154" t="s">
        <v>505</v>
      </c>
      <c r="K9" s="154" t="s">
        <v>505</v>
      </c>
      <c r="L9" s="154" t="s">
        <v>505</v>
      </c>
      <c r="M9" s="155" t="s">
        <v>505</v>
      </c>
      <c r="N9" s="155" t="s">
        <v>505</v>
      </c>
      <c r="O9" s="155" t="s">
        <v>505</v>
      </c>
      <c r="P9" s="155" t="s">
        <v>505</v>
      </c>
      <c r="Q9" s="155" t="s">
        <v>505</v>
      </c>
      <c r="R9" s="155" t="s">
        <v>505</v>
      </c>
      <c r="S9" s="155" t="s">
        <v>505</v>
      </c>
      <c r="T9" s="155" t="s">
        <v>505</v>
      </c>
      <c r="U9" s="155" t="s">
        <v>505</v>
      </c>
      <c r="V9" s="155" t="s">
        <v>505</v>
      </c>
      <c r="W9" s="155" t="s">
        <v>505</v>
      </c>
      <c r="X9" s="155" t="s">
        <v>505</v>
      </c>
      <c r="Y9" s="155" t="s">
        <v>505</v>
      </c>
      <c r="Z9" s="155" t="s">
        <v>505</v>
      </c>
      <c r="AA9" s="155" t="s">
        <v>505</v>
      </c>
      <c r="AB9" s="155" t="s">
        <v>505</v>
      </c>
      <c r="AC9" s="155" t="s">
        <v>505</v>
      </c>
      <c r="AD9" s="155" t="s">
        <v>505</v>
      </c>
      <c r="AE9" s="155" t="s">
        <v>505</v>
      </c>
      <c r="AF9" s="155" t="s">
        <v>505</v>
      </c>
      <c r="AG9" s="155" t="s">
        <v>505</v>
      </c>
      <c r="AH9" s="155" t="s">
        <v>505</v>
      </c>
      <c r="AI9" s="155" t="s">
        <v>505</v>
      </c>
    </row>
    <row r="10" spans="1:35" s="86" customFormat="1" x14ac:dyDescent="0.2">
      <c r="A10" s="162" t="s">
        <v>513</v>
      </c>
      <c r="B10" s="162" t="s">
        <v>315</v>
      </c>
      <c r="C10" s="162" t="s">
        <v>316</v>
      </c>
      <c r="D10" s="154" t="s">
        <v>505</v>
      </c>
      <c r="E10" s="154" t="s">
        <v>505</v>
      </c>
      <c r="F10" s="155" t="s">
        <v>505</v>
      </c>
      <c r="G10" s="154" t="s">
        <v>505</v>
      </c>
      <c r="H10" s="154" t="s">
        <v>505</v>
      </c>
      <c r="I10" s="154" t="s">
        <v>505</v>
      </c>
      <c r="J10" s="154" t="s">
        <v>505</v>
      </c>
      <c r="K10" s="154" t="s">
        <v>505</v>
      </c>
      <c r="L10" s="154" t="s">
        <v>505</v>
      </c>
      <c r="M10" s="155" t="s">
        <v>505</v>
      </c>
      <c r="N10" s="155" t="s">
        <v>505</v>
      </c>
      <c r="O10" s="155" t="s">
        <v>505</v>
      </c>
      <c r="P10" s="155" t="s">
        <v>505</v>
      </c>
      <c r="Q10" s="155" t="s">
        <v>505</v>
      </c>
      <c r="R10" s="155" t="s">
        <v>505</v>
      </c>
      <c r="S10" s="155" t="s">
        <v>505</v>
      </c>
      <c r="T10" s="155" t="s">
        <v>505</v>
      </c>
      <c r="U10" s="155" t="s">
        <v>505</v>
      </c>
      <c r="V10" s="155" t="s">
        <v>505</v>
      </c>
      <c r="W10" s="155" t="s">
        <v>505</v>
      </c>
      <c r="X10" s="155" t="s">
        <v>505</v>
      </c>
      <c r="Y10" s="155" t="s">
        <v>505</v>
      </c>
      <c r="Z10" s="155" t="s">
        <v>505</v>
      </c>
      <c r="AA10" s="155" t="s">
        <v>505</v>
      </c>
      <c r="AB10" s="155" t="s">
        <v>505</v>
      </c>
      <c r="AC10" s="155" t="s">
        <v>505</v>
      </c>
      <c r="AD10" s="155" t="s">
        <v>505</v>
      </c>
      <c r="AE10" s="155" t="s">
        <v>505</v>
      </c>
      <c r="AF10" s="155" t="s">
        <v>505</v>
      </c>
      <c r="AG10" s="155" t="s">
        <v>505</v>
      </c>
      <c r="AH10" s="155" t="s">
        <v>505</v>
      </c>
      <c r="AI10" s="155" t="s">
        <v>505</v>
      </c>
    </row>
    <row r="11" spans="1:35" s="86" customFormat="1" x14ac:dyDescent="0.2">
      <c r="A11" s="162" t="s">
        <v>513</v>
      </c>
      <c r="B11" s="162" t="s">
        <v>317</v>
      </c>
      <c r="C11" s="162" t="s">
        <v>318</v>
      </c>
      <c r="D11" s="154">
        <v>144</v>
      </c>
      <c r="E11" s="154">
        <v>1506</v>
      </c>
      <c r="F11" s="155">
        <v>65.13840830449827</v>
      </c>
      <c r="G11" s="154">
        <v>378.43757000000011</v>
      </c>
      <c r="H11" s="154">
        <v>48.762006999999997</v>
      </c>
      <c r="I11" s="154">
        <v>134.69861499999996</v>
      </c>
      <c r="J11" s="154">
        <v>41.547887000000017</v>
      </c>
      <c r="K11" s="154">
        <v>29.098175000000019</v>
      </c>
      <c r="L11" s="154">
        <v>82.206752000000009</v>
      </c>
      <c r="M11" s="155">
        <v>251.28656706507311</v>
      </c>
      <c r="N11" s="155">
        <v>12.885086171544749</v>
      </c>
      <c r="O11" s="155">
        <v>1.4153729314261398</v>
      </c>
      <c r="P11" s="155">
        <v>18.664755382573315</v>
      </c>
      <c r="Q11" s="155">
        <v>42.664698563662249</v>
      </c>
      <c r="R11" s="155">
        <v>35.593351632608758</v>
      </c>
      <c r="S11" s="155">
        <v>89.441311420982714</v>
      </c>
      <c r="T11" s="155">
        <v>54.58615670650731</v>
      </c>
      <c r="U11" s="155">
        <v>61.030139025557197</v>
      </c>
      <c r="V11" s="155">
        <v>76.793623067096505</v>
      </c>
      <c r="W11" s="155">
        <v>30.845073648307391</v>
      </c>
      <c r="X11" s="155">
        <v>5.4236998720819356</v>
      </c>
      <c r="Y11" s="155">
        <v>21.602316535951463</v>
      </c>
      <c r="Z11" s="155">
        <v>7.7440046222457575</v>
      </c>
      <c r="AA11" s="155">
        <v>117.09275642315637</v>
      </c>
      <c r="AB11" s="155">
        <v>6.9543059430221099</v>
      </c>
      <c r="AC11" s="155">
        <v>68.869399148784268</v>
      </c>
      <c r="AD11" s="155">
        <v>93.884774040061174</v>
      </c>
      <c r="AE11" s="155">
        <v>3.4736328608987574</v>
      </c>
      <c r="AF11" s="155">
        <v>2.6415930990401382</v>
      </c>
      <c r="AG11" s="155">
        <v>396.70728618857913</v>
      </c>
      <c r="AH11" s="155">
        <v>53.014150360972053</v>
      </c>
      <c r="AI11" s="155">
        <v>9.8314523436146199</v>
      </c>
    </row>
    <row r="12" spans="1:35" s="86" customFormat="1" x14ac:dyDescent="0.2">
      <c r="A12" s="162" t="s">
        <v>513</v>
      </c>
      <c r="B12" s="162" t="s">
        <v>319</v>
      </c>
      <c r="C12" s="162" t="s">
        <v>320</v>
      </c>
      <c r="D12" s="154" t="s">
        <v>505</v>
      </c>
      <c r="E12" s="154" t="s">
        <v>505</v>
      </c>
      <c r="F12" s="155" t="s">
        <v>505</v>
      </c>
      <c r="G12" s="154" t="s">
        <v>505</v>
      </c>
      <c r="H12" s="154" t="s">
        <v>505</v>
      </c>
      <c r="I12" s="154" t="s">
        <v>505</v>
      </c>
      <c r="J12" s="154" t="s">
        <v>505</v>
      </c>
      <c r="K12" s="154" t="s">
        <v>505</v>
      </c>
      <c r="L12" s="154" t="s">
        <v>505</v>
      </c>
      <c r="M12" s="155" t="s">
        <v>505</v>
      </c>
      <c r="N12" s="155" t="s">
        <v>505</v>
      </c>
      <c r="O12" s="155" t="s">
        <v>505</v>
      </c>
      <c r="P12" s="155" t="s">
        <v>505</v>
      </c>
      <c r="Q12" s="155" t="s">
        <v>505</v>
      </c>
      <c r="R12" s="155" t="s">
        <v>505</v>
      </c>
      <c r="S12" s="155" t="s">
        <v>505</v>
      </c>
      <c r="T12" s="155" t="s">
        <v>505</v>
      </c>
      <c r="U12" s="155" t="s">
        <v>505</v>
      </c>
      <c r="V12" s="155" t="s">
        <v>505</v>
      </c>
      <c r="W12" s="155" t="s">
        <v>505</v>
      </c>
      <c r="X12" s="155" t="s">
        <v>505</v>
      </c>
      <c r="Y12" s="155" t="s">
        <v>505</v>
      </c>
      <c r="Z12" s="155" t="s">
        <v>505</v>
      </c>
      <c r="AA12" s="155" t="s">
        <v>505</v>
      </c>
      <c r="AB12" s="155" t="s">
        <v>505</v>
      </c>
      <c r="AC12" s="155" t="s">
        <v>505</v>
      </c>
      <c r="AD12" s="155" t="s">
        <v>505</v>
      </c>
      <c r="AE12" s="155" t="s">
        <v>505</v>
      </c>
      <c r="AF12" s="155" t="s">
        <v>505</v>
      </c>
      <c r="AG12" s="155" t="s">
        <v>505</v>
      </c>
      <c r="AH12" s="155" t="s">
        <v>505</v>
      </c>
      <c r="AI12" s="155" t="s">
        <v>505</v>
      </c>
    </row>
    <row r="13" spans="1:35" s="86" customFormat="1" x14ac:dyDescent="0.2">
      <c r="A13" s="162" t="s">
        <v>513</v>
      </c>
      <c r="B13" s="162" t="s">
        <v>321</v>
      </c>
      <c r="C13" s="162" t="s">
        <v>322</v>
      </c>
      <c r="D13" s="154">
        <v>155</v>
      </c>
      <c r="E13" s="154">
        <v>1606</v>
      </c>
      <c r="F13" s="155">
        <v>66.569888013272504</v>
      </c>
      <c r="G13" s="154">
        <v>519.57360000000017</v>
      </c>
      <c r="H13" s="154">
        <v>110.66325599999999</v>
      </c>
      <c r="I13" s="154">
        <v>203.68475299999986</v>
      </c>
      <c r="J13" s="154">
        <v>95.561702999999994</v>
      </c>
      <c r="K13" s="154">
        <v>57.112420000000014</v>
      </c>
      <c r="L13" s="154">
        <v>90.311810000000023</v>
      </c>
      <c r="M13" s="155">
        <v>323.5202988792031</v>
      </c>
      <c r="N13" s="155">
        <v>21.298860450184527</v>
      </c>
      <c r="O13" s="155">
        <v>1.148833545118453</v>
      </c>
      <c r="P13" s="155">
        <v>14.90198268527937</v>
      </c>
      <c r="Q13" s="155">
        <v>49.448861978396224</v>
      </c>
      <c r="R13" s="155">
        <v>39.20229068605483</v>
      </c>
      <c r="S13" s="155">
        <v>126.82736799501859</v>
      </c>
      <c r="T13" s="155">
        <v>56.234003735990051</v>
      </c>
      <c r="U13" s="155">
        <v>44.339013436121114</v>
      </c>
      <c r="V13" s="155">
        <v>76.106782976717824</v>
      </c>
      <c r="W13" s="155">
        <v>46.916473419097827</v>
      </c>
      <c r="X13" s="155">
        <v>8.240550713123211</v>
      </c>
      <c r="Y13" s="155">
        <v>28.039996712020049</v>
      </c>
      <c r="Z13" s="155">
        <v>3.954156264964666</v>
      </c>
      <c r="AA13" s="155">
        <v>146.082214631418</v>
      </c>
      <c r="AB13" s="155">
        <v>8.2796012585289507</v>
      </c>
      <c r="AC13" s="155">
        <v>77.294716866768724</v>
      </c>
      <c r="AD13" s="155">
        <v>92.757474240944845</v>
      </c>
      <c r="AE13" s="155">
        <v>4.6621076742933818</v>
      </c>
      <c r="AF13" s="155">
        <v>2.5804180847617402</v>
      </c>
      <c r="AG13" s="155">
        <v>718.66900996263973</v>
      </c>
      <c r="AH13" s="155">
        <v>37.160030799230043</v>
      </c>
      <c r="AI13" s="155">
        <v>11.517243977661503</v>
      </c>
    </row>
    <row r="14" spans="1:35" s="86" customFormat="1" x14ac:dyDescent="0.2">
      <c r="A14" s="162" t="s">
        <v>513</v>
      </c>
      <c r="B14" s="162" t="s">
        <v>323</v>
      </c>
      <c r="C14" s="162" t="s">
        <v>324</v>
      </c>
      <c r="D14" s="154">
        <v>4322</v>
      </c>
      <c r="E14" s="154">
        <v>33877</v>
      </c>
      <c r="F14" s="155">
        <v>82.497100125866879</v>
      </c>
      <c r="G14" s="154">
        <v>8469.1191259999741</v>
      </c>
      <c r="H14" s="154">
        <v>1750.6669389999986</v>
      </c>
      <c r="I14" s="154">
        <v>2304.1417060000044</v>
      </c>
      <c r="J14" s="154">
        <v>688.16545299999802</v>
      </c>
      <c r="K14" s="154">
        <v>313.29803800000224</v>
      </c>
      <c r="L14" s="154">
        <v>1498.9747009999953</v>
      </c>
      <c r="M14" s="155">
        <v>249.99613678897111</v>
      </c>
      <c r="N14" s="155">
        <v>20.671180945200039</v>
      </c>
      <c r="O14" s="155">
        <v>7.7863325087131772</v>
      </c>
      <c r="P14" s="155">
        <v>43.982596800324856</v>
      </c>
      <c r="Q14" s="155">
        <v>23.912935136222103</v>
      </c>
      <c r="R14" s="155">
        <v>27.206391499752904</v>
      </c>
      <c r="S14" s="155">
        <v>68.014927709065276</v>
      </c>
      <c r="T14" s="155">
        <v>44.247563273016951</v>
      </c>
      <c r="U14" s="155">
        <v>65.055664636278763</v>
      </c>
      <c r="V14" s="155">
        <v>48.741877034713454</v>
      </c>
      <c r="W14" s="155">
        <v>29.866455314272095</v>
      </c>
      <c r="X14" s="155">
        <v>3.7579427714381199</v>
      </c>
      <c r="Y14" s="155">
        <v>13.588063917366942</v>
      </c>
      <c r="Z14" s="155">
        <v>7.3406262430435065</v>
      </c>
      <c r="AA14" s="155">
        <v>188.16568134703871</v>
      </c>
      <c r="AB14" s="155">
        <v>15.609303571223299</v>
      </c>
      <c r="AC14" s="155">
        <v>69.647645192444386</v>
      </c>
      <c r="AD14" s="155">
        <v>67.354191135181125</v>
      </c>
      <c r="AE14" s="155">
        <v>17.432922967785654</v>
      </c>
      <c r="AF14" s="155">
        <v>15.212885897033942</v>
      </c>
      <c r="AG14" s="155">
        <v>130.13808014287002</v>
      </c>
      <c r="AH14" s="155">
        <v>34.513856983750429</v>
      </c>
      <c r="AI14" s="155">
        <v>10.083810916629171</v>
      </c>
    </row>
    <row r="15" spans="1:35" s="86" customFormat="1" x14ac:dyDescent="0.2">
      <c r="A15" s="162" t="s">
        <v>513</v>
      </c>
      <c r="B15" s="162" t="s">
        <v>325</v>
      </c>
      <c r="C15" s="162" t="s">
        <v>326</v>
      </c>
      <c r="D15" s="154">
        <v>688</v>
      </c>
      <c r="E15" s="154">
        <v>8892</v>
      </c>
      <c r="F15" s="155">
        <v>82.630772178578269</v>
      </c>
      <c r="G15" s="154">
        <v>6694.0678700000044</v>
      </c>
      <c r="H15" s="154">
        <v>2808.5947730000007</v>
      </c>
      <c r="I15" s="154">
        <v>1770.9732919999994</v>
      </c>
      <c r="J15" s="154">
        <v>959.14603499999816</v>
      </c>
      <c r="K15" s="154">
        <v>205.386079</v>
      </c>
      <c r="L15" s="154">
        <v>621.01590699999952</v>
      </c>
      <c r="M15" s="155">
        <v>752.81914867296496</v>
      </c>
      <c r="N15" s="155">
        <v>41.956472918162966</v>
      </c>
      <c r="O15" s="155">
        <v>6.0461676679558467</v>
      </c>
      <c r="P15" s="155">
        <v>50.55020774584964</v>
      </c>
      <c r="Q15" s="155">
        <v>21.196500352975008</v>
      </c>
      <c r="R15" s="155">
        <v>26.45586101594154</v>
      </c>
      <c r="S15" s="155">
        <v>199.16478767431391</v>
      </c>
      <c r="T15" s="155">
        <v>69.839845591542911</v>
      </c>
      <c r="U15" s="155">
        <v>35.06636208492295</v>
      </c>
      <c r="V15" s="155">
        <v>20.54356963111157</v>
      </c>
      <c r="W15" s="155">
        <v>54.159260296738488</v>
      </c>
      <c r="X15" s="155">
        <v>7.7788289140844888</v>
      </c>
      <c r="Y15" s="155">
        <v>11.594791803279126</v>
      </c>
      <c r="Z15" s="155">
        <v>9.4289498520689943</v>
      </c>
      <c r="AA15" s="155">
        <v>386.9447096504602</v>
      </c>
      <c r="AB15" s="155">
        <v>25.355100234905542</v>
      </c>
      <c r="AC15" s="155">
        <v>39.369723612020003</v>
      </c>
      <c r="AD15" s="155">
        <v>67.381088960400206</v>
      </c>
      <c r="AE15" s="155">
        <v>14.279126580163906</v>
      </c>
      <c r="AF15" s="155">
        <v>18.339784459436014</v>
      </c>
      <c r="AG15" s="155">
        <v>425.42200494826807</v>
      </c>
      <c r="AH15" s="155">
        <v>65.564341710867154</v>
      </c>
      <c r="AI15" s="155">
        <v>9.4885832148197409</v>
      </c>
    </row>
    <row r="16" spans="1:35" s="86" customFormat="1" x14ac:dyDescent="0.2">
      <c r="A16" s="162" t="s">
        <v>513</v>
      </c>
      <c r="B16" s="162" t="s">
        <v>327</v>
      </c>
      <c r="C16" s="162" t="s">
        <v>328</v>
      </c>
      <c r="D16" s="154" t="s">
        <v>506</v>
      </c>
      <c r="E16" s="154" t="s">
        <v>506</v>
      </c>
      <c r="F16" s="155" t="s">
        <v>506</v>
      </c>
      <c r="G16" s="154" t="s">
        <v>506</v>
      </c>
      <c r="H16" s="154" t="s">
        <v>506</v>
      </c>
      <c r="I16" s="154" t="s">
        <v>506</v>
      </c>
      <c r="J16" s="154" t="s">
        <v>506</v>
      </c>
      <c r="K16" s="154" t="s">
        <v>506</v>
      </c>
      <c r="L16" s="154" t="s">
        <v>506</v>
      </c>
      <c r="M16" s="155" t="s">
        <v>506</v>
      </c>
      <c r="N16" s="155" t="s">
        <v>506</v>
      </c>
      <c r="O16" s="155" t="s">
        <v>506</v>
      </c>
      <c r="P16" s="155" t="s">
        <v>506</v>
      </c>
      <c r="Q16" s="155" t="s">
        <v>506</v>
      </c>
      <c r="R16" s="155" t="s">
        <v>506</v>
      </c>
      <c r="S16" s="155" t="s">
        <v>506</v>
      </c>
      <c r="T16" s="155" t="s">
        <v>506</v>
      </c>
      <c r="U16" s="155" t="s">
        <v>506</v>
      </c>
      <c r="V16" s="155" t="s">
        <v>506</v>
      </c>
      <c r="W16" s="155" t="s">
        <v>506</v>
      </c>
      <c r="X16" s="155" t="s">
        <v>506</v>
      </c>
      <c r="Y16" s="155" t="s">
        <v>506</v>
      </c>
      <c r="Z16" s="155" t="s">
        <v>506</v>
      </c>
      <c r="AA16" s="155" t="s">
        <v>506</v>
      </c>
      <c r="AB16" s="155" t="s">
        <v>506</v>
      </c>
      <c r="AC16" s="155" t="s">
        <v>506</v>
      </c>
      <c r="AD16" s="155" t="s">
        <v>506</v>
      </c>
      <c r="AE16" s="155" t="s">
        <v>506</v>
      </c>
      <c r="AF16" s="155" t="s">
        <v>506</v>
      </c>
      <c r="AG16" s="155" t="s">
        <v>506</v>
      </c>
      <c r="AH16" s="155" t="s">
        <v>506</v>
      </c>
      <c r="AI16" s="155" t="s">
        <v>506</v>
      </c>
    </row>
    <row r="17" spans="1:35" s="86" customFormat="1" x14ac:dyDescent="0.2">
      <c r="A17" s="162" t="s">
        <v>513</v>
      </c>
      <c r="B17" s="162" t="s">
        <v>329</v>
      </c>
      <c r="C17" s="162" t="s">
        <v>330</v>
      </c>
      <c r="D17" s="154">
        <v>440</v>
      </c>
      <c r="E17" s="154">
        <v>4925</v>
      </c>
      <c r="F17" s="155">
        <v>96.109655311429137</v>
      </c>
      <c r="G17" s="154">
        <v>1118.1459599999973</v>
      </c>
      <c r="H17" s="154">
        <v>490.23087900000013</v>
      </c>
      <c r="I17" s="154">
        <v>306.47581200000167</v>
      </c>
      <c r="J17" s="154">
        <v>42.393155000000121</v>
      </c>
      <c r="K17" s="154">
        <v>42.818299999999979</v>
      </c>
      <c r="L17" s="154">
        <v>246.70549899999986</v>
      </c>
      <c r="M17" s="155">
        <v>227.03471269035481</v>
      </c>
      <c r="N17" s="155">
        <v>43.843191903139484</v>
      </c>
      <c r="O17" s="155">
        <v>4.0001634359666287</v>
      </c>
      <c r="P17" s="155">
        <v>39.858426354599537</v>
      </c>
      <c r="Q17" s="155">
        <v>27.011466033816887</v>
      </c>
      <c r="R17" s="155">
        <v>27.409284920190775</v>
      </c>
      <c r="S17" s="155">
        <v>62.228591269035874</v>
      </c>
      <c r="T17" s="155">
        <v>50.092487106598959</v>
      </c>
      <c r="U17" s="155">
        <v>80.497543147058707</v>
      </c>
      <c r="V17" s="155">
        <v>40.084204116759963</v>
      </c>
      <c r="W17" s="155">
        <v>13.832463555068383</v>
      </c>
      <c r="X17" s="155">
        <v>1.3151413613304627E-2</v>
      </c>
      <c r="Y17" s="155">
        <v>13.939497408309059</v>
      </c>
      <c r="Z17" s="155">
        <v>18.98861384654013</v>
      </c>
      <c r="AA17" s="155">
        <v>62.427642976118712</v>
      </c>
      <c r="AB17" s="155">
        <v>5.6535774489175443</v>
      </c>
      <c r="AC17" s="155">
        <v>61.748636302754512</v>
      </c>
      <c r="AD17" s="155">
        <v>83.909793287559395</v>
      </c>
      <c r="AE17" s="155">
        <v>9.7227024072477963</v>
      </c>
      <c r="AF17" s="155">
        <v>6.3675043051931555</v>
      </c>
      <c r="AG17" s="155">
        <v>152.25310497461965</v>
      </c>
      <c r="AH17" s="155">
        <v>38.144696977909909</v>
      </c>
      <c r="AI17" s="155">
        <v>7.1767314883172437E-2</v>
      </c>
    </row>
    <row r="18" spans="1:35" s="86" customFormat="1" x14ac:dyDescent="0.2">
      <c r="A18" s="162" t="s">
        <v>513</v>
      </c>
      <c r="B18" s="162" t="s">
        <v>331</v>
      </c>
      <c r="C18" s="162" t="s">
        <v>332</v>
      </c>
      <c r="D18" s="154">
        <v>746</v>
      </c>
      <c r="E18" s="154">
        <v>2665</v>
      </c>
      <c r="F18" s="155">
        <v>61.542377195215067</v>
      </c>
      <c r="G18" s="154">
        <v>388.3006800000004</v>
      </c>
      <c r="H18" s="154">
        <v>84.308315000000007</v>
      </c>
      <c r="I18" s="154">
        <v>133.2141639999999</v>
      </c>
      <c r="J18" s="154">
        <v>13.754267</v>
      </c>
      <c r="K18" s="154">
        <v>6.5988170000000235</v>
      </c>
      <c r="L18" s="154">
        <v>112.47366000000032</v>
      </c>
      <c r="M18" s="155">
        <v>145.7038198874298</v>
      </c>
      <c r="N18" s="155">
        <v>21.712121390052655</v>
      </c>
      <c r="O18" s="155">
        <v>10.821389552037148</v>
      </c>
      <c r="P18" s="155">
        <v>20.013855349242178</v>
      </c>
      <c r="Q18" s="155">
        <v>32.118434323030812</v>
      </c>
      <c r="R18" s="155">
        <v>34.306961296075961</v>
      </c>
      <c r="S18" s="155">
        <v>49.986553095684769</v>
      </c>
      <c r="T18" s="155">
        <v>42.204000000000121</v>
      </c>
      <c r="U18" s="155">
        <v>84.430706632667381</v>
      </c>
      <c r="V18" s="155">
        <v>48.612358198576757</v>
      </c>
      <c r="W18" s="155">
        <v>10.324928361221417</v>
      </c>
      <c r="X18" s="155">
        <v>3.2842700661765449</v>
      </c>
      <c r="Y18" s="155">
        <v>4.6311839760591589</v>
      </c>
      <c r="Z18" s="155">
        <v>9.8884548355504922</v>
      </c>
      <c r="AA18" s="155">
        <v>297.98471328370317</v>
      </c>
      <c r="AB18" s="155">
        <v>12.337335713745262</v>
      </c>
      <c r="AC18" s="155">
        <v>31.524604043720629</v>
      </c>
      <c r="AD18" s="155">
        <v>66.109265589268702</v>
      </c>
      <c r="AE18" s="155">
        <v>11.283036923193317</v>
      </c>
      <c r="AF18" s="155">
        <v>22.607697487537909</v>
      </c>
      <c r="AG18" s="155">
        <v>41.832984990619209</v>
      </c>
      <c r="AH18" s="155">
        <v>15.350062880699817</v>
      </c>
      <c r="AI18" s="155">
        <v>5.1453569903632905</v>
      </c>
    </row>
    <row r="19" spans="1:35" s="86" customFormat="1" x14ac:dyDescent="0.2">
      <c r="A19" s="162" t="s">
        <v>513</v>
      </c>
      <c r="B19" s="162" t="s">
        <v>333</v>
      </c>
      <c r="C19" s="162" t="s">
        <v>334</v>
      </c>
      <c r="D19" s="154" t="s">
        <v>505</v>
      </c>
      <c r="E19" s="154" t="s">
        <v>505</v>
      </c>
      <c r="F19" s="155" t="s">
        <v>505</v>
      </c>
      <c r="G19" s="154" t="s">
        <v>505</v>
      </c>
      <c r="H19" s="154" t="s">
        <v>505</v>
      </c>
      <c r="I19" s="154" t="s">
        <v>505</v>
      </c>
      <c r="J19" s="154" t="s">
        <v>505</v>
      </c>
      <c r="K19" s="154" t="s">
        <v>505</v>
      </c>
      <c r="L19" s="154" t="s">
        <v>505</v>
      </c>
      <c r="M19" s="155" t="s">
        <v>505</v>
      </c>
      <c r="N19" s="155" t="s">
        <v>505</v>
      </c>
      <c r="O19" s="155" t="s">
        <v>505</v>
      </c>
      <c r="P19" s="155" t="s">
        <v>505</v>
      </c>
      <c r="Q19" s="155" t="s">
        <v>505</v>
      </c>
      <c r="R19" s="155" t="s">
        <v>505</v>
      </c>
      <c r="S19" s="155" t="s">
        <v>505</v>
      </c>
      <c r="T19" s="155" t="s">
        <v>505</v>
      </c>
      <c r="U19" s="155" t="s">
        <v>505</v>
      </c>
      <c r="V19" s="155" t="s">
        <v>505</v>
      </c>
      <c r="W19" s="155" t="s">
        <v>505</v>
      </c>
      <c r="X19" s="155" t="s">
        <v>505</v>
      </c>
      <c r="Y19" s="155" t="s">
        <v>505</v>
      </c>
      <c r="Z19" s="155" t="s">
        <v>505</v>
      </c>
      <c r="AA19" s="155" t="s">
        <v>505</v>
      </c>
      <c r="AB19" s="155" t="s">
        <v>505</v>
      </c>
      <c r="AC19" s="155" t="s">
        <v>505</v>
      </c>
      <c r="AD19" s="155" t="s">
        <v>505</v>
      </c>
      <c r="AE19" s="155" t="s">
        <v>505</v>
      </c>
      <c r="AF19" s="155" t="s">
        <v>505</v>
      </c>
      <c r="AG19" s="155" t="s">
        <v>505</v>
      </c>
      <c r="AH19" s="155" t="s">
        <v>505</v>
      </c>
      <c r="AI19" s="155" t="s">
        <v>505</v>
      </c>
    </row>
    <row r="20" spans="1:35" s="86" customFormat="1" x14ac:dyDescent="0.2">
      <c r="A20" s="162" t="s">
        <v>513</v>
      </c>
      <c r="B20" s="162" t="s">
        <v>335</v>
      </c>
      <c r="C20" s="162" t="s">
        <v>336</v>
      </c>
      <c r="D20" s="154">
        <v>1076</v>
      </c>
      <c r="E20" s="154">
        <v>6361</v>
      </c>
      <c r="F20" s="155">
        <v>91.666666666666657</v>
      </c>
      <c r="G20" s="154">
        <v>1375.5245839999968</v>
      </c>
      <c r="H20" s="154">
        <v>322.26341599999989</v>
      </c>
      <c r="I20" s="154">
        <v>362.97320200000371</v>
      </c>
      <c r="J20" s="154">
        <v>48.670928000000657</v>
      </c>
      <c r="K20" s="154">
        <v>46.650603999999873</v>
      </c>
      <c r="L20" s="154">
        <v>292.50067200000092</v>
      </c>
      <c r="M20" s="155">
        <v>216.24344977204791</v>
      </c>
      <c r="N20" s="155">
        <v>23.428401044121262</v>
      </c>
      <c r="O20" s="155">
        <v>6.5057515096023506</v>
      </c>
      <c r="P20" s="155">
        <v>43.592970048373203</v>
      </c>
      <c r="Q20" s="155">
        <v>23.923579163386442</v>
      </c>
      <c r="R20" s="155">
        <v>26.38798362618029</v>
      </c>
      <c r="S20" s="155">
        <v>57.062286118535404</v>
      </c>
      <c r="T20" s="155">
        <v>45.983441597233281</v>
      </c>
      <c r="U20" s="155">
        <v>80.584646576745882</v>
      </c>
      <c r="V20" s="155">
        <v>38.224306318259458</v>
      </c>
      <c r="W20" s="155">
        <v>13.408959044860879</v>
      </c>
      <c r="X20" s="155">
        <v>0.61338641985334508</v>
      </c>
      <c r="Y20" s="155">
        <v>12.798211720742053</v>
      </c>
      <c r="Z20" s="155">
        <v>25.323686528083357</v>
      </c>
      <c r="AA20" s="155">
        <v>70.039277024911257</v>
      </c>
      <c r="AB20" s="155">
        <v>5.0360251507193734</v>
      </c>
      <c r="AC20" s="155">
        <v>58.853613018752306</v>
      </c>
      <c r="AD20" s="155">
        <v>92.330948401851515</v>
      </c>
      <c r="AE20" s="155">
        <v>2.2908758498454342</v>
      </c>
      <c r="AF20" s="155">
        <v>5.3781757483038062</v>
      </c>
      <c r="AG20" s="155">
        <v>151.93447901273433</v>
      </c>
      <c r="AH20" s="155">
        <v>77.733989003374475</v>
      </c>
      <c r="AI20" s="155">
        <v>2.0838667468432406</v>
      </c>
    </row>
    <row r="21" spans="1:35" s="86" customFormat="1" x14ac:dyDescent="0.2">
      <c r="A21" s="162" t="s">
        <v>513</v>
      </c>
      <c r="B21" s="162" t="s">
        <v>337</v>
      </c>
      <c r="C21" s="162" t="s">
        <v>338</v>
      </c>
      <c r="D21" s="154">
        <v>144</v>
      </c>
      <c r="E21" s="154">
        <v>6823</v>
      </c>
      <c r="F21" s="155">
        <v>69.330971238015835</v>
      </c>
      <c r="G21" s="154">
        <v>2241.2585999999992</v>
      </c>
      <c r="H21" s="154">
        <v>951.24384599999985</v>
      </c>
      <c r="I21" s="154">
        <v>568.94978099999992</v>
      </c>
      <c r="J21" s="154">
        <v>172.31286800000046</v>
      </c>
      <c r="K21" s="154">
        <v>65.902814000000063</v>
      </c>
      <c r="L21" s="154">
        <v>360.13282500000025</v>
      </c>
      <c r="M21" s="155">
        <v>328.4857980360544</v>
      </c>
      <c r="N21" s="155">
        <v>42.442395803857721</v>
      </c>
      <c r="O21" s="155">
        <v>7.4573001415098528</v>
      </c>
      <c r="P21" s="155">
        <v>43.011109534701866</v>
      </c>
      <c r="Q21" s="155">
        <v>26.957697057373466</v>
      </c>
      <c r="R21" s="155">
        <v>25.38528044019553</v>
      </c>
      <c r="S21" s="155">
        <v>83.387041037666705</v>
      </c>
      <c r="T21" s="155">
        <v>52.782181591675254</v>
      </c>
      <c r="U21" s="155">
        <v>63.297822940896829</v>
      </c>
      <c r="V21" s="155">
        <v>20.040842413708347</v>
      </c>
      <c r="W21" s="155">
        <v>30.286129594274414</v>
      </c>
      <c r="X21" s="155">
        <v>3.2398699552117742</v>
      </c>
      <c r="Y21" s="155">
        <v>11.580089592722373</v>
      </c>
      <c r="Z21" s="155">
        <v>11.548067880068775</v>
      </c>
      <c r="AA21" s="155">
        <v>177.37432529493847</v>
      </c>
      <c r="AB21" s="155">
        <v>8.5800367793280952</v>
      </c>
      <c r="AC21" s="155">
        <v>72.458490211905939</v>
      </c>
      <c r="AD21" s="155">
        <v>81.362250031107095</v>
      </c>
      <c r="AE21" s="155">
        <v>1.8514694369041376</v>
      </c>
      <c r="AF21" s="155">
        <v>16.786280531988911</v>
      </c>
      <c r="AG21" s="155">
        <v>294.34264634325064</v>
      </c>
      <c r="AH21" s="155">
        <v>15.084567741151286</v>
      </c>
      <c r="AI21" s="155">
        <v>6.006128116780558</v>
      </c>
    </row>
    <row r="22" spans="1:35" s="86" customFormat="1" x14ac:dyDescent="0.2">
      <c r="A22" s="162" t="s">
        <v>513</v>
      </c>
      <c r="B22" s="162" t="s">
        <v>339</v>
      </c>
      <c r="C22" s="162" t="s">
        <v>340</v>
      </c>
      <c r="D22" s="154">
        <v>1306</v>
      </c>
      <c r="E22" s="154">
        <v>3822</v>
      </c>
      <c r="F22" s="155">
        <v>96.359039190897604</v>
      </c>
      <c r="G22" s="154">
        <v>633.37456999998619</v>
      </c>
      <c r="H22" s="154">
        <v>84.397806999999929</v>
      </c>
      <c r="I22" s="154">
        <v>220.77579299999928</v>
      </c>
      <c r="J22" s="154">
        <v>15.96265699999991</v>
      </c>
      <c r="K22" s="154">
        <v>23.623245999999945</v>
      </c>
      <c r="L22" s="154">
        <v>194.88615799999874</v>
      </c>
      <c r="M22" s="155">
        <v>165.71809785452282</v>
      </c>
      <c r="N22" s="155">
        <v>13.325101921916721</v>
      </c>
      <c r="O22" s="155">
        <v>1.547117917106406</v>
      </c>
      <c r="P22" s="155">
        <v>30.703568654523185</v>
      </c>
      <c r="Q22" s="155">
        <v>31.127907284961303</v>
      </c>
      <c r="R22" s="155">
        <v>34.85706617491828</v>
      </c>
      <c r="S22" s="155">
        <v>57.764467032966841</v>
      </c>
      <c r="T22" s="155">
        <v>50.990622187336143</v>
      </c>
      <c r="U22" s="155">
        <v>88.27333619859283</v>
      </c>
      <c r="V22" s="155">
        <v>49.943708993537278</v>
      </c>
      <c r="W22" s="155">
        <v>7.2302568968691068</v>
      </c>
      <c r="X22" s="155">
        <v>0.87983292414159142</v>
      </c>
      <c r="Y22" s="155">
        <v>10.559999721138793</v>
      </c>
      <c r="Z22" s="155">
        <v>23.980403787279247</v>
      </c>
      <c r="AA22" s="155">
        <v>58.150704356307834</v>
      </c>
      <c r="AB22" s="155">
        <v>4.6155687981503011</v>
      </c>
      <c r="AC22" s="155">
        <v>58.635913207904608</v>
      </c>
      <c r="AD22" s="155">
        <v>87.010688330475617</v>
      </c>
      <c r="AE22" s="155">
        <v>7.8548076026545166</v>
      </c>
      <c r="AF22" s="155">
        <v>5.1345040668700426</v>
      </c>
      <c r="AG22" s="155">
        <v>90.487641810571972</v>
      </c>
      <c r="AH22" s="155">
        <v>54.145569107654055</v>
      </c>
      <c r="AI22" s="155">
        <v>2.9510263402224712</v>
      </c>
    </row>
    <row r="23" spans="1:35" s="86" customFormat="1" x14ac:dyDescent="0.2">
      <c r="A23" s="162" t="s">
        <v>513</v>
      </c>
      <c r="B23" s="162" t="s">
        <v>341</v>
      </c>
      <c r="C23" s="162" t="s">
        <v>342</v>
      </c>
      <c r="D23" s="154" t="s">
        <v>505</v>
      </c>
      <c r="E23" s="154" t="s">
        <v>505</v>
      </c>
      <c r="F23" s="155" t="s">
        <v>505</v>
      </c>
      <c r="G23" s="154" t="s">
        <v>505</v>
      </c>
      <c r="H23" s="154" t="s">
        <v>505</v>
      </c>
      <c r="I23" s="154" t="s">
        <v>505</v>
      </c>
      <c r="J23" s="154" t="s">
        <v>505</v>
      </c>
      <c r="K23" s="154" t="s">
        <v>505</v>
      </c>
      <c r="L23" s="154" t="s">
        <v>505</v>
      </c>
      <c r="M23" s="155" t="s">
        <v>505</v>
      </c>
      <c r="N23" s="155" t="s">
        <v>505</v>
      </c>
      <c r="O23" s="155" t="s">
        <v>505</v>
      </c>
      <c r="P23" s="155" t="s">
        <v>505</v>
      </c>
      <c r="Q23" s="155" t="s">
        <v>505</v>
      </c>
      <c r="R23" s="155" t="s">
        <v>505</v>
      </c>
      <c r="S23" s="155" t="s">
        <v>505</v>
      </c>
      <c r="T23" s="155" t="s">
        <v>505</v>
      </c>
      <c r="U23" s="155" t="s">
        <v>505</v>
      </c>
      <c r="V23" s="155" t="s">
        <v>505</v>
      </c>
      <c r="W23" s="155" t="s">
        <v>505</v>
      </c>
      <c r="X23" s="155" t="s">
        <v>505</v>
      </c>
      <c r="Y23" s="155" t="s">
        <v>505</v>
      </c>
      <c r="Z23" s="155" t="s">
        <v>505</v>
      </c>
      <c r="AA23" s="155" t="s">
        <v>505</v>
      </c>
      <c r="AB23" s="155" t="s">
        <v>505</v>
      </c>
      <c r="AC23" s="155" t="s">
        <v>505</v>
      </c>
      <c r="AD23" s="155" t="s">
        <v>505</v>
      </c>
      <c r="AE23" s="155" t="s">
        <v>505</v>
      </c>
      <c r="AF23" s="155" t="s">
        <v>505</v>
      </c>
      <c r="AG23" s="155" t="s">
        <v>505</v>
      </c>
      <c r="AH23" s="155" t="s">
        <v>505</v>
      </c>
      <c r="AI23" s="155" t="s">
        <v>505</v>
      </c>
    </row>
    <row r="24" spans="1:35" s="86" customFormat="1" x14ac:dyDescent="0.2">
      <c r="A24" s="162" t="s">
        <v>513</v>
      </c>
      <c r="B24" s="162" t="s">
        <v>343</v>
      </c>
      <c r="C24" s="162" t="s">
        <v>344</v>
      </c>
      <c r="D24" s="154" t="s">
        <v>505</v>
      </c>
      <c r="E24" s="154" t="s">
        <v>505</v>
      </c>
      <c r="F24" s="155" t="s">
        <v>505</v>
      </c>
      <c r="G24" s="154" t="s">
        <v>505</v>
      </c>
      <c r="H24" s="154" t="s">
        <v>505</v>
      </c>
      <c r="I24" s="154" t="s">
        <v>505</v>
      </c>
      <c r="J24" s="154" t="s">
        <v>505</v>
      </c>
      <c r="K24" s="154" t="s">
        <v>505</v>
      </c>
      <c r="L24" s="154" t="s">
        <v>505</v>
      </c>
      <c r="M24" s="155" t="s">
        <v>505</v>
      </c>
      <c r="N24" s="155" t="s">
        <v>505</v>
      </c>
      <c r="O24" s="155" t="s">
        <v>505</v>
      </c>
      <c r="P24" s="155" t="s">
        <v>505</v>
      </c>
      <c r="Q24" s="155" t="s">
        <v>505</v>
      </c>
      <c r="R24" s="155" t="s">
        <v>505</v>
      </c>
      <c r="S24" s="155" t="s">
        <v>505</v>
      </c>
      <c r="T24" s="155" t="s">
        <v>505</v>
      </c>
      <c r="U24" s="155" t="s">
        <v>505</v>
      </c>
      <c r="V24" s="155" t="s">
        <v>505</v>
      </c>
      <c r="W24" s="155" t="s">
        <v>505</v>
      </c>
      <c r="X24" s="155" t="s">
        <v>505</v>
      </c>
      <c r="Y24" s="155" t="s">
        <v>505</v>
      </c>
      <c r="Z24" s="155" t="s">
        <v>505</v>
      </c>
      <c r="AA24" s="155" t="s">
        <v>505</v>
      </c>
      <c r="AB24" s="155" t="s">
        <v>505</v>
      </c>
      <c r="AC24" s="155" t="s">
        <v>505</v>
      </c>
      <c r="AD24" s="155" t="s">
        <v>505</v>
      </c>
      <c r="AE24" s="155" t="s">
        <v>505</v>
      </c>
      <c r="AF24" s="155" t="s">
        <v>505</v>
      </c>
      <c r="AG24" s="155" t="s">
        <v>505</v>
      </c>
      <c r="AH24" s="155" t="s">
        <v>505</v>
      </c>
      <c r="AI24" s="155" t="s">
        <v>505</v>
      </c>
    </row>
    <row r="25" spans="1:35" s="86" customFormat="1" x14ac:dyDescent="0.2">
      <c r="A25" s="162" t="s">
        <v>513</v>
      </c>
      <c r="B25" s="162" t="s">
        <v>345</v>
      </c>
      <c r="C25" s="162" t="s">
        <v>346</v>
      </c>
      <c r="D25" s="154">
        <v>27</v>
      </c>
      <c r="E25" s="154">
        <v>2468</v>
      </c>
      <c r="F25" s="155">
        <v>55.896720167480808</v>
      </c>
      <c r="G25" s="154">
        <v>483.35577999999998</v>
      </c>
      <c r="H25" s="154">
        <v>200.89315499999998</v>
      </c>
      <c r="I25" s="154">
        <v>249.64333900000005</v>
      </c>
      <c r="J25" s="154">
        <v>90.117215999999999</v>
      </c>
      <c r="K25" s="154">
        <v>24.419551000000002</v>
      </c>
      <c r="L25" s="154">
        <v>147.06947500000001</v>
      </c>
      <c r="M25" s="155">
        <v>195.84918152350079</v>
      </c>
      <c r="N25" s="155">
        <v>41.562170829942282</v>
      </c>
      <c r="O25" s="155">
        <v>4.2367028147576642</v>
      </c>
      <c r="P25" s="155">
        <v>25.270123291315706</v>
      </c>
      <c r="Q25" s="155">
        <v>27.082181809318307</v>
      </c>
      <c r="R25" s="155">
        <v>51.647947398084305</v>
      </c>
      <c r="S25" s="155">
        <v>101.15208225283634</v>
      </c>
      <c r="T25" s="155">
        <v>59.590549027552676</v>
      </c>
      <c r="U25" s="155">
        <v>58.911836217668913</v>
      </c>
      <c r="V25" s="155">
        <v>58.145573550103393</v>
      </c>
      <c r="W25" s="155">
        <v>36.098385945719137</v>
      </c>
      <c r="X25" s="155">
        <v>9.6226477316563841</v>
      </c>
      <c r="Y25" s="155">
        <v>9.7817755113426017</v>
      </c>
      <c r="Z25" s="155">
        <v>1.1041464041676565</v>
      </c>
      <c r="AA25" s="155">
        <v>255.07096342598601</v>
      </c>
      <c r="AB25" s="155">
        <v>28.429670351479665</v>
      </c>
      <c r="AC25" s="155">
        <v>61.320265768390399</v>
      </c>
      <c r="AD25" s="155">
        <v>89.117773456904956</v>
      </c>
      <c r="AE25" s="155">
        <v>5.935349590560703</v>
      </c>
      <c r="AF25" s="155">
        <v>4.9468769525343408</v>
      </c>
      <c r="AG25" s="155">
        <v>128.43718760129659</v>
      </c>
      <c r="AH25" s="155">
        <v>6.7704938240426147</v>
      </c>
      <c r="AI25" s="155">
        <v>20.571657589889867</v>
      </c>
    </row>
    <row r="26" spans="1:35" s="86" customFormat="1" x14ac:dyDescent="0.2">
      <c r="A26" s="162" t="s">
        <v>513</v>
      </c>
      <c r="B26" s="162" t="s">
        <v>347</v>
      </c>
      <c r="C26" s="162" t="s">
        <v>348</v>
      </c>
      <c r="D26" s="154">
        <v>335</v>
      </c>
      <c r="E26" s="154">
        <v>11536</v>
      </c>
      <c r="F26" s="155">
        <v>79.530657508764406</v>
      </c>
      <c r="G26" s="154">
        <v>3224.1194999999962</v>
      </c>
      <c r="H26" s="154">
        <v>1173.5081730000009</v>
      </c>
      <c r="I26" s="154">
        <v>877.13062399999967</v>
      </c>
      <c r="J26" s="154">
        <v>219.9977760000001</v>
      </c>
      <c r="K26" s="154">
        <v>137.170331</v>
      </c>
      <c r="L26" s="154">
        <v>614.08625999999936</v>
      </c>
      <c r="M26" s="155">
        <v>279.48331310679578</v>
      </c>
      <c r="N26" s="155">
        <v>36.397787768102333</v>
      </c>
      <c r="O26" s="155">
        <v>19.512657555946369</v>
      </c>
      <c r="P26" s="155">
        <v>34.380228556577755</v>
      </c>
      <c r="Q26" s="155">
        <v>19.833267921640854</v>
      </c>
      <c r="R26" s="155">
        <v>27.205276479361284</v>
      </c>
      <c r="S26" s="155">
        <v>76.03420804438278</v>
      </c>
      <c r="T26" s="155">
        <v>53.232165395284269</v>
      </c>
      <c r="U26" s="155">
        <v>70.010810613311747</v>
      </c>
      <c r="V26" s="155">
        <v>20.411074737949868</v>
      </c>
      <c r="W26" s="155">
        <v>25.081529475819575</v>
      </c>
      <c r="X26" s="155">
        <v>3.4605531835901262</v>
      </c>
      <c r="Y26" s="155">
        <v>15.637934212237006</v>
      </c>
      <c r="Z26" s="155">
        <v>6.0666714110849185</v>
      </c>
      <c r="AA26" s="155">
        <v>97.812390642753272</v>
      </c>
      <c r="AB26" s="155">
        <v>14.312364670710719</v>
      </c>
      <c r="AC26" s="155">
        <v>56.938712549060874</v>
      </c>
      <c r="AD26" s="155">
        <v>81.791864560078423</v>
      </c>
      <c r="AE26" s="155">
        <v>8.1886574198479831</v>
      </c>
      <c r="AF26" s="155">
        <v>10.019478020073528</v>
      </c>
      <c r="AG26" s="155">
        <v>133.24522356102631</v>
      </c>
      <c r="AH26" s="155">
        <v>20.036494937109932</v>
      </c>
      <c r="AI26" s="155">
        <v>11.538636374906073</v>
      </c>
    </row>
    <row r="27" spans="1:35" s="86" customFormat="1" x14ac:dyDescent="0.2">
      <c r="A27" s="162" t="s">
        <v>513</v>
      </c>
      <c r="B27" s="162" t="s">
        <v>349</v>
      </c>
      <c r="C27" s="162" t="s">
        <v>350</v>
      </c>
      <c r="D27" s="154">
        <v>788</v>
      </c>
      <c r="E27" s="154">
        <v>6666</v>
      </c>
      <c r="F27" s="155">
        <v>61.708015267175576</v>
      </c>
      <c r="G27" s="154">
        <v>1487.9571899999946</v>
      </c>
      <c r="H27" s="154">
        <v>428.73404299999999</v>
      </c>
      <c r="I27" s="154">
        <v>410.24773400000248</v>
      </c>
      <c r="J27" s="154">
        <v>36.688139999999983</v>
      </c>
      <c r="K27" s="154">
        <v>63.940347999999837</v>
      </c>
      <c r="L27" s="154">
        <v>348.69069500000029</v>
      </c>
      <c r="M27" s="155">
        <v>223.21590009000818</v>
      </c>
      <c r="N27" s="155">
        <v>28.813600678928243</v>
      </c>
      <c r="O27" s="155">
        <v>4.5962255692584977</v>
      </c>
      <c r="P27" s="155">
        <v>34.769809766366521</v>
      </c>
      <c r="Q27" s="155">
        <v>28.2997057584369</v>
      </c>
      <c r="R27" s="155">
        <v>27.571205459211097</v>
      </c>
      <c r="S27" s="155">
        <v>61.54331443144352</v>
      </c>
      <c r="T27" s="155">
        <v>52.308835133513398</v>
      </c>
      <c r="U27" s="155">
        <v>84.995154415648315</v>
      </c>
      <c r="V27" s="155">
        <v>43.199330540162315</v>
      </c>
      <c r="W27" s="155">
        <v>8.9429232532944987</v>
      </c>
      <c r="X27" s="155">
        <v>-0.85864110109242187</v>
      </c>
      <c r="Y27" s="155">
        <v>15.556553943136469</v>
      </c>
      <c r="Z27" s="155">
        <v>34.479580956441445</v>
      </c>
      <c r="AA27" s="155">
        <v>24.574771167470232</v>
      </c>
      <c r="AB27" s="155">
        <v>3.0735140479366954</v>
      </c>
      <c r="AC27" s="155">
        <v>65.284601170720023</v>
      </c>
      <c r="AD27" s="155">
        <v>86.741261054152616</v>
      </c>
      <c r="AE27" s="155">
        <v>5.4120488238294753</v>
      </c>
      <c r="AF27" s="155">
        <v>7.8466901220181642</v>
      </c>
      <c r="AG27" s="155">
        <v>179.070968646865</v>
      </c>
      <c r="AH27" s="155">
        <v>66.075171877570256</v>
      </c>
      <c r="AI27" s="155">
        <v>-3.1308668752111046</v>
      </c>
    </row>
    <row r="28" spans="1:35" s="86" customFormat="1" x14ac:dyDescent="0.2">
      <c r="A28" s="162" t="s">
        <v>513</v>
      </c>
      <c r="B28" s="162" t="s">
        <v>351</v>
      </c>
      <c r="C28" s="162" t="s">
        <v>352</v>
      </c>
      <c r="D28" s="154">
        <v>120</v>
      </c>
      <c r="E28" s="154">
        <v>9929</v>
      </c>
      <c r="F28" s="155">
        <v>60.849235435359539</v>
      </c>
      <c r="G28" s="154">
        <v>3116.1989599999984</v>
      </c>
      <c r="H28" s="154">
        <v>1660.136164</v>
      </c>
      <c r="I28" s="154">
        <v>633.82383300000049</v>
      </c>
      <c r="J28" s="154">
        <v>48.752730000000113</v>
      </c>
      <c r="K28" s="154">
        <v>97.370976999999939</v>
      </c>
      <c r="L28" s="154">
        <v>541.39368300000012</v>
      </c>
      <c r="M28" s="155">
        <v>313.84821835028691</v>
      </c>
      <c r="N28" s="155">
        <v>53.274395675942365</v>
      </c>
      <c r="O28" s="155">
        <v>8.2575483347291687</v>
      </c>
      <c r="P28" s="155">
        <v>44.841228978876643</v>
      </c>
      <c r="Q28" s="155">
        <v>23.580688383748615</v>
      </c>
      <c r="R28" s="155">
        <v>20.339645867797888</v>
      </c>
      <c r="S28" s="155">
        <v>63.835616174841419</v>
      </c>
      <c r="T28" s="155">
        <v>54.526506496122479</v>
      </c>
      <c r="U28" s="155">
        <v>85.417059885155766</v>
      </c>
      <c r="V28" s="155">
        <v>14.840492857891272</v>
      </c>
      <c r="W28" s="155">
        <v>7.691842348250745</v>
      </c>
      <c r="X28" s="155">
        <v>-1.2105780947953295</v>
      </c>
      <c r="Y28" s="155">
        <v>15.361940166979052</v>
      </c>
      <c r="Z28" s="155">
        <v>48.503654570125981</v>
      </c>
      <c r="AA28" s="155">
        <v>29.307988220629543</v>
      </c>
      <c r="AB28" s="155">
        <v>1.9100952659971364</v>
      </c>
      <c r="AC28" s="155">
        <v>69.488130134586299</v>
      </c>
      <c r="AD28" s="155">
        <v>82.507407051890809</v>
      </c>
      <c r="AE28" s="155">
        <v>2.9237529810802974</v>
      </c>
      <c r="AF28" s="155">
        <v>14.56883996702884</v>
      </c>
      <c r="AG28" s="155">
        <v>257.06230708026976</v>
      </c>
      <c r="AH28" s="155">
        <v>73.106878723255946</v>
      </c>
      <c r="AI28" s="155">
        <v>-5.2924016927979718</v>
      </c>
    </row>
    <row r="29" spans="1:35" s="86" customFormat="1" x14ac:dyDescent="0.2">
      <c r="A29" s="162" t="s">
        <v>513</v>
      </c>
      <c r="B29" s="162" t="s">
        <v>353</v>
      </c>
      <c r="C29" s="162" t="s">
        <v>354</v>
      </c>
      <c r="D29" s="154">
        <v>2009</v>
      </c>
      <c r="E29" s="154">
        <v>28826</v>
      </c>
      <c r="F29" s="155">
        <v>91.313046564910124</v>
      </c>
      <c r="G29" s="154">
        <v>6090.8555940000042</v>
      </c>
      <c r="H29" s="154">
        <v>1564.0202570000015</v>
      </c>
      <c r="I29" s="154">
        <v>1883.5148069999962</v>
      </c>
      <c r="J29" s="154">
        <v>285.38386400000144</v>
      </c>
      <c r="K29" s="154">
        <v>221.7335179999998</v>
      </c>
      <c r="L29" s="154">
        <v>1506.8737659999993</v>
      </c>
      <c r="M29" s="155">
        <v>211.2972869631584</v>
      </c>
      <c r="N29" s="155">
        <v>25.678170051194293</v>
      </c>
      <c r="O29" s="155">
        <v>6.5099812497114939</v>
      </c>
      <c r="P29" s="155">
        <v>37.334195971587704</v>
      </c>
      <c r="Q29" s="155">
        <v>25.157634371747804</v>
      </c>
      <c r="R29" s="155">
        <v>30.923649033075318</v>
      </c>
      <c r="S29" s="155">
        <v>65.340831436897105</v>
      </c>
      <c r="T29" s="155">
        <v>52.274813224172597</v>
      </c>
      <c r="U29" s="155">
        <v>80.00328749207452</v>
      </c>
      <c r="V29" s="155">
        <v>28.905136346598688</v>
      </c>
      <c r="W29" s="155">
        <v>15.151665542494566</v>
      </c>
      <c r="X29" s="155">
        <v>1.4499909189605305</v>
      </c>
      <c r="Y29" s="155">
        <v>11.764438746918252</v>
      </c>
      <c r="Z29" s="155">
        <v>11.72750378020115</v>
      </c>
      <c r="AA29" s="155">
        <v>93.202996255852028</v>
      </c>
      <c r="AB29" s="155">
        <v>9.7013178488718363</v>
      </c>
      <c r="AC29" s="155">
        <v>52.277053142993481</v>
      </c>
      <c r="AD29" s="155">
        <v>85.247246408328962</v>
      </c>
      <c r="AE29" s="155">
        <v>5.0684256284525757</v>
      </c>
      <c r="AF29" s="155">
        <v>9.6843279632190455</v>
      </c>
      <c r="AG29" s="155">
        <v>102.05030281690124</v>
      </c>
      <c r="AH29" s="155">
        <v>44.174679471353663</v>
      </c>
      <c r="AI29" s="155">
        <v>5.61273437501898</v>
      </c>
    </row>
    <row r="30" spans="1:35" s="86" customFormat="1" x14ac:dyDescent="0.2">
      <c r="A30" s="162" t="s">
        <v>513</v>
      </c>
      <c r="B30" s="162" t="s">
        <v>355</v>
      </c>
      <c r="C30" s="162" t="s">
        <v>356</v>
      </c>
      <c r="D30" s="154">
        <v>165</v>
      </c>
      <c r="E30" s="154">
        <v>4843</v>
      </c>
      <c r="F30" s="155">
        <v>81.178868693731957</v>
      </c>
      <c r="G30" s="154">
        <v>1298.5773900000006</v>
      </c>
      <c r="H30" s="154">
        <v>790.73175999999955</v>
      </c>
      <c r="I30" s="154">
        <v>389.51166999999992</v>
      </c>
      <c r="J30" s="154">
        <v>120.79501100000003</v>
      </c>
      <c r="K30" s="154">
        <v>50.545105000000014</v>
      </c>
      <c r="L30" s="154">
        <v>252.48091100000013</v>
      </c>
      <c r="M30" s="155">
        <v>268.13491430931253</v>
      </c>
      <c r="N30" s="155">
        <v>60.892155222262048</v>
      </c>
      <c r="O30" s="155">
        <v>10.992045807207912</v>
      </c>
      <c r="P30" s="155">
        <v>42.166578204456371</v>
      </c>
      <c r="Q30" s="155">
        <v>17.799994147118291</v>
      </c>
      <c r="R30" s="155">
        <v>29.995260428798915</v>
      </c>
      <c r="S30" s="155">
        <v>80.427765847615106</v>
      </c>
      <c r="T30" s="155">
        <v>52.133163534998999</v>
      </c>
      <c r="U30" s="155">
        <v>64.819857900534842</v>
      </c>
      <c r="V30" s="155">
        <v>22.883524499427381</v>
      </c>
      <c r="W30" s="155">
        <v>31.011910631586481</v>
      </c>
      <c r="X30" s="155">
        <v>4.8661648883321478</v>
      </c>
      <c r="Y30" s="155">
        <v>12.973532016926786</v>
      </c>
      <c r="Z30" s="155">
        <v>2.08245701846355</v>
      </c>
      <c r="AA30" s="155">
        <v>184.98723213338872</v>
      </c>
      <c r="AB30" s="155">
        <v>24.13623145170644</v>
      </c>
      <c r="AC30" s="155">
        <v>48.762205755962121</v>
      </c>
      <c r="AD30" s="155">
        <v>70.728523200641362</v>
      </c>
      <c r="AE30" s="155">
        <v>11.141653129385489</v>
      </c>
      <c r="AF30" s="155">
        <v>18.12982366997316</v>
      </c>
      <c r="AG30" s="155">
        <v>103.33919326863517</v>
      </c>
      <c r="AH30" s="155">
        <v>8.4140491582929702</v>
      </c>
      <c r="AI30" s="155">
        <v>9.9173248326034198</v>
      </c>
    </row>
    <row r="31" spans="1:35" s="86" customFormat="1" x14ac:dyDescent="0.2">
      <c r="A31" s="162" t="s">
        <v>513</v>
      </c>
      <c r="B31" s="162" t="s">
        <v>357</v>
      </c>
      <c r="C31" s="162" t="s">
        <v>358</v>
      </c>
      <c r="D31" s="154">
        <v>206</v>
      </c>
      <c r="E31" s="154">
        <v>12927</v>
      </c>
      <c r="F31" s="155">
        <v>89.819670953373091</v>
      </c>
      <c r="G31" s="154">
        <v>3210.7460599999977</v>
      </c>
      <c r="H31" s="154">
        <v>1743.3694089999995</v>
      </c>
      <c r="I31" s="154">
        <v>1039.8689860000004</v>
      </c>
      <c r="J31" s="154">
        <v>261.55214800000044</v>
      </c>
      <c r="K31" s="154">
        <v>119.51212800000012</v>
      </c>
      <c r="L31" s="154">
        <v>729.65467999999942</v>
      </c>
      <c r="M31" s="155">
        <v>248.37518836543651</v>
      </c>
      <c r="N31" s="155">
        <v>54.297953697403301</v>
      </c>
      <c r="O31" s="155">
        <v>17.390700392433043</v>
      </c>
      <c r="P31" s="155">
        <v>34.7719075099413</v>
      </c>
      <c r="Q31" s="155">
        <v>17.02595356639306</v>
      </c>
      <c r="R31" s="155">
        <v>32.387145123523133</v>
      </c>
      <c r="S31" s="155">
        <v>80.441632706737863</v>
      </c>
      <c r="T31" s="155">
        <v>56.444239189293683</v>
      </c>
      <c r="U31" s="155">
        <v>70.167943252805046</v>
      </c>
      <c r="V31" s="155">
        <v>32.206937379707909</v>
      </c>
      <c r="W31" s="155">
        <v>25.15241357530018</v>
      </c>
      <c r="X31" s="155">
        <v>4.8108937646722527</v>
      </c>
      <c r="Y31" s="155">
        <v>11.491570113162041</v>
      </c>
      <c r="Z31" s="155">
        <v>4.9882425363401008</v>
      </c>
      <c r="AA31" s="155">
        <v>175.36714180883695</v>
      </c>
      <c r="AB31" s="155">
        <v>13.807065137198011</v>
      </c>
      <c r="AC31" s="155">
        <v>56.761207910057266</v>
      </c>
      <c r="AD31" s="155">
        <v>85.493580150499753</v>
      </c>
      <c r="AE31" s="155">
        <v>5.0390662916705216</v>
      </c>
      <c r="AF31" s="155">
        <v>9.4673535578297852</v>
      </c>
      <c r="AG31" s="155">
        <v>146.54100595652517</v>
      </c>
      <c r="AH31" s="155">
        <v>16.619969216931523</v>
      </c>
      <c r="AI31" s="155">
        <v>11.081408891561265</v>
      </c>
    </row>
    <row r="32" spans="1:35" s="86" customFormat="1" x14ac:dyDescent="0.2">
      <c r="A32" s="162" t="s">
        <v>513</v>
      </c>
      <c r="B32" s="162" t="s">
        <v>359</v>
      </c>
      <c r="C32" s="162" t="s">
        <v>360</v>
      </c>
      <c r="D32" s="154">
        <v>513</v>
      </c>
      <c r="E32" s="154">
        <v>21192</v>
      </c>
      <c r="F32" s="155">
        <v>87.093919858424968</v>
      </c>
      <c r="G32" s="154">
        <v>6513.9102000000003</v>
      </c>
      <c r="H32" s="154">
        <v>4360.7989679999991</v>
      </c>
      <c r="I32" s="154">
        <v>1780.3825919999999</v>
      </c>
      <c r="J32" s="154">
        <v>425.65135400000014</v>
      </c>
      <c r="K32" s="154">
        <v>203.4108100000002</v>
      </c>
      <c r="L32" s="154">
        <v>1256.7718089999998</v>
      </c>
      <c r="M32" s="155">
        <v>307.37590600226503</v>
      </c>
      <c r="N32" s="155">
        <v>66.945948502636696</v>
      </c>
      <c r="O32" s="155">
        <v>18.767689052850621</v>
      </c>
      <c r="P32" s="155">
        <v>36.843851650013477</v>
      </c>
      <c r="Q32" s="155">
        <v>16.450910559515062</v>
      </c>
      <c r="R32" s="155">
        <v>27.332010072843804</v>
      </c>
      <c r="S32" s="155">
        <v>84.012013590033973</v>
      </c>
      <c r="T32" s="155">
        <v>59.304067997357485</v>
      </c>
      <c r="U32" s="155">
        <v>70.589985245148924</v>
      </c>
      <c r="V32" s="155">
        <v>28.170680136352477</v>
      </c>
      <c r="W32" s="155">
        <v>23.907858676704034</v>
      </c>
      <c r="X32" s="155">
        <v>3.1543329227965078</v>
      </c>
      <c r="Y32" s="155">
        <v>11.424321049271832</v>
      </c>
      <c r="Z32" s="155">
        <v>6.5320116111428339</v>
      </c>
      <c r="AA32" s="155">
        <v>154.40177704428066</v>
      </c>
      <c r="AB32" s="155">
        <v>16.270127891223002</v>
      </c>
      <c r="AC32" s="155">
        <v>49.00529667888641</v>
      </c>
      <c r="AD32" s="155">
        <v>72.95062464974562</v>
      </c>
      <c r="AE32" s="155">
        <v>7.6349562063689991</v>
      </c>
      <c r="AF32" s="155">
        <v>19.414419143885496</v>
      </c>
      <c r="AG32" s="155">
        <v>123.45000368063434</v>
      </c>
      <c r="AH32" s="155">
        <v>31.051442197292879</v>
      </c>
      <c r="AI32" s="155">
        <v>9.0814691605163631</v>
      </c>
    </row>
    <row r="33" spans="1:35" s="86" customFormat="1" x14ac:dyDescent="0.2">
      <c r="A33" s="162" t="s">
        <v>513</v>
      </c>
      <c r="B33" s="162" t="s">
        <v>361</v>
      </c>
      <c r="C33" s="162" t="s">
        <v>362</v>
      </c>
      <c r="D33" s="154">
        <v>158</v>
      </c>
      <c r="E33" s="154">
        <v>14598</v>
      </c>
      <c r="F33" s="155">
        <v>43.857805255023187</v>
      </c>
      <c r="G33" s="154">
        <v>4297.4928899999995</v>
      </c>
      <c r="H33" s="154">
        <v>2387.6439070000006</v>
      </c>
      <c r="I33" s="154">
        <v>1048.5115929999999</v>
      </c>
      <c r="J33" s="154">
        <v>187.56442600000005</v>
      </c>
      <c r="K33" s="154">
        <v>211.323443</v>
      </c>
      <c r="L33" s="154">
        <v>802.99555099999998</v>
      </c>
      <c r="M33" s="155">
        <v>294.38915536374844</v>
      </c>
      <c r="N33" s="155">
        <v>55.558996096442655</v>
      </c>
      <c r="O33" s="155">
        <v>11.22384765453382</v>
      </c>
      <c r="P33" s="155">
        <v>46.064356537469358</v>
      </c>
      <c r="Q33" s="155">
        <v>17.328630567844272</v>
      </c>
      <c r="R33" s="155">
        <v>24.398215886286202</v>
      </c>
      <c r="S33" s="155">
        <v>71.825701671461829</v>
      </c>
      <c r="T33" s="155">
        <v>55.007230511028908</v>
      </c>
      <c r="U33" s="155">
        <v>76.584327379964407</v>
      </c>
      <c r="V33" s="155">
        <v>19.679499978271988</v>
      </c>
      <c r="W33" s="155">
        <v>17.888636353875782</v>
      </c>
      <c r="X33" s="155">
        <v>0.10501478688891479</v>
      </c>
      <c r="Y33" s="155">
        <v>20.15439225770951</v>
      </c>
      <c r="Z33" s="155">
        <v>9.752480251845137</v>
      </c>
      <c r="AA33" s="155">
        <v>93.131629567148039</v>
      </c>
      <c r="AB33" s="155">
        <v>6.6761974480618917</v>
      </c>
      <c r="AC33" s="155">
        <v>65.75773690986702</v>
      </c>
      <c r="AD33" s="155">
        <v>87.013284193152899</v>
      </c>
      <c r="AE33" s="155">
        <v>6.2981936959582709</v>
      </c>
      <c r="AF33" s="155">
        <v>6.6885221108889032</v>
      </c>
      <c r="AG33" s="155">
        <v>192.45444252637347</v>
      </c>
      <c r="AH33" s="155">
        <v>58.191679997644883</v>
      </c>
      <c r="AI33" s="155">
        <v>0.45407215677947826</v>
      </c>
    </row>
    <row r="34" spans="1:35" s="86" customFormat="1" x14ac:dyDescent="0.2">
      <c r="A34" s="162" t="s">
        <v>513</v>
      </c>
      <c r="B34" s="162" t="s">
        <v>363</v>
      </c>
      <c r="C34" s="162" t="s">
        <v>364</v>
      </c>
      <c r="D34" s="154">
        <v>45</v>
      </c>
      <c r="E34" s="154">
        <v>1492</v>
      </c>
      <c r="F34" s="155">
        <v>43.729323308270679</v>
      </c>
      <c r="G34" s="154">
        <v>430.74678000000006</v>
      </c>
      <c r="H34" s="154">
        <v>119.92129299999999</v>
      </c>
      <c r="I34" s="154">
        <v>140.65791399999995</v>
      </c>
      <c r="J34" s="154">
        <v>55.159956000000022</v>
      </c>
      <c r="K34" s="154">
        <v>9.7914539999999981</v>
      </c>
      <c r="L34" s="154">
        <v>79.955332000000013</v>
      </c>
      <c r="M34" s="155">
        <v>288.70427613941024</v>
      </c>
      <c r="N34" s="155">
        <v>27.840322567240079</v>
      </c>
      <c r="O34" s="155">
        <v>3.2986056578629532</v>
      </c>
      <c r="P34" s="155">
        <v>48.951614671111962</v>
      </c>
      <c r="Q34" s="155">
        <v>19.295839880486366</v>
      </c>
      <c r="R34" s="155">
        <v>32.654431914731887</v>
      </c>
      <c r="S34" s="155">
        <v>94.274741286863247</v>
      </c>
      <c r="T34" s="155">
        <v>53.589364611260059</v>
      </c>
      <c r="U34" s="155">
        <v>56.843820391080193</v>
      </c>
      <c r="V34" s="155">
        <v>39.547349101379623</v>
      </c>
      <c r="W34" s="155">
        <v>39.215678969901433</v>
      </c>
      <c r="X34" s="155">
        <v>7.1813049885131983</v>
      </c>
      <c r="Y34" s="155">
        <v>6.9575480418624931</v>
      </c>
      <c r="Z34" s="155">
        <v>2.5837551718005338</v>
      </c>
      <c r="AA34" s="155">
        <v>394.97701280404959</v>
      </c>
      <c r="AB34" s="155">
        <v>68.410790156294595</v>
      </c>
      <c r="AC34" s="155">
        <v>23.458414615684173</v>
      </c>
      <c r="AD34" s="155">
        <v>57.814333642702309</v>
      </c>
      <c r="AE34" s="155">
        <v>26.729508880013885</v>
      </c>
      <c r="AF34" s="155">
        <v>15.45615747728379</v>
      </c>
      <c r="AG34" s="155">
        <v>54.041884048257387</v>
      </c>
      <c r="AH34" s="155">
        <v>22.598719400829982</v>
      </c>
      <c r="AI34" s="155">
        <v>26.860811138755579</v>
      </c>
    </row>
    <row r="35" spans="1:35" s="86" customFormat="1" x14ac:dyDescent="0.2">
      <c r="A35" s="162" t="s">
        <v>513</v>
      </c>
      <c r="B35" s="162" t="s">
        <v>365</v>
      </c>
      <c r="C35" s="162" t="s">
        <v>366</v>
      </c>
      <c r="D35" s="154">
        <v>932</v>
      </c>
      <c r="E35" s="154">
        <v>5658</v>
      </c>
      <c r="F35" s="155">
        <v>98.688524590163937</v>
      </c>
      <c r="G35" s="154">
        <v>1475.3647999999944</v>
      </c>
      <c r="H35" s="154">
        <v>356.49376199999961</v>
      </c>
      <c r="I35" s="154">
        <v>378.28394500000496</v>
      </c>
      <c r="J35" s="154">
        <v>55.370202000000859</v>
      </c>
      <c r="K35" s="154">
        <v>40.864923999999831</v>
      </c>
      <c r="L35" s="154">
        <v>302.6377240000005</v>
      </c>
      <c r="M35" s="155">
        <v>260.75729939907995</v>
      </c>
      <c r="N35" s="155">
        <v>24.16309254497606</v>
      </c>
      <c r="O35" s="155">
        <v>7.6720025686781659</v>
      </c>
      <c r="P35" s="155">
        <v>40.032277811083596</v>
      </c>
      <c r="Q35" s="155">
        <v>25.895376380619183</v>
      </c>
      <c r="R35" s="155">
        <v>25.640027808715942</v>
      </c>
      <c r="S35" s="155">
        <v>66.858244079180793</v>
      </c>
      <c r="T35" s="155">
        <v>53.488463061152444</v>
      </c>
      <c r="U35" s="155">
        <v>80.002793668654519</v>
      </c>
      <c r="V35" s="155">
        <v>42.408089170559968</v>
      </c>
      <c r="W35" s="155">
        <v>14.637206450831567</v>
      </c>
      <c r="X35" s="155">
        <v>-0.42608336595803004</v>
      </c>
      <c r="Y35" s="155">
        <v>10.755789608628096</v>
      </c>
      <c r="Z35" s="155">
        <v>23.797572431217873</v>
      </c>
      <c r="AA35" s="155">
        <v>99.105600347429501</v>
      </c>
      <c r="AB35" s="155">
        <v>10.021572274159102</v>
      </c>
      <c r="AC35" s="155">
        <v>58.762378153099725</v>
      </c>
      <c r="AD35" s="155">
        <v>59.461812425751262</v>
      </c>
      <c r="AE35" s="155">
        <v>6.7305989284724737</v>
      </c>
      <c r="AF35" s="155">
        <v>33.807588645777884</v>
      </c>
      <c r="AG35" s="155">
        <v>97.651136443973911</v>
      </c>
      <c r="AH35" s="155">
        <v>37.104226260522033</v>
      </c>
      <c r="AI35" s="155">
        <v>-1.692088035704941</v>
      </c>
    </row>
    <row r="36" spans="1:35" s="86" customFormat="1" x14ac:dyDescent="0.2">
      <c r="A36" s="162" t="s">
        <v>513</v>
      </c>
      <c r="B36" s="162" t="s">
        <v>367</v>
      </c>
      <c r="C36" s="162" t="s">
        <v>368</v>
      </c>
      <c r="D36" s="154">
        <v>1739</v>
      </c>
      <c r="E36" s="154">
        <v>3763</v>
      </c>
      <c r="F36" s="155">
        <v>76.600123482197972</v>
      </c>
      <c r="G36" s="154">
        <v>682.63426699999036</v>
      </c>
      <c r="H36" s="154">
        <v>257.15786800000001</v>
      </c>
      <c r="I36" s="154">
        <v>302.51559400000201</v>
      </c>
      <c r="J36" s="154">
        <v>73.344445000000093</v>
      </c>
      <c r="K36" s="154">
        <v>27.442815999999862</v>
      </c>
      <c r="L36" s="154">
        <v>214.16807200000071</v>
      </c>
      <c r="M36" s="155">
        <v>181.40692718575349</v>
      </c>
      <c r="N36" s="155">
        <v>37.671397471759747</v>
      </c>
      <c r="O36" s="155">
        <v>8.5556774056568425</v>
      </c>
      <c r="P36" s="155">
        <v>24.078509801973496</v>
      </c>
      <c r="Q36" s="155">
        <v>25.246005118276436</v>
      </c>
      <c r="R36" s="155">
        <v>44.315910967886744</v>
      </c>
      <c r="S36" s="155">
        <v>80.392132341217646</v>
      </c>
      <c r="T36" s="155">
        <v>56.914183364337156</v>
      </c>
      <c r="U36" s="155">
        <v>70.795713096363329</v>
      </c>
      <c r="V36" s="155">
        <v>44.486700144953581</v>
      </c>
      <c r="W36" s="155">
        <v>24.244847688744141</v>
      </c>
      <c r="X36" s="155">
        <v>6.6165039148262483</v>
      </c>
      <c r="Y36" s="155">
        <v>8.8810430113373009</v>
      </c>
      <c r="Z36" s="155">
        <v>3.9613567209648397</v>
      </c>
      <c r="AA36" s="155">
        <v>219.93998508645149</v>
      </c>
      <c r="AB36" s="155">
        <v>24.456973632268621</v>
      </c>
      <c r="AC36" s="155">
        <v>49.46298678544526</v>
      </c>
      <c r="AD36" s="155">
        <v>79.785133068104557</v>
      </c>
      <c r="AE36" s="155">
        <v>13.128148097670259</v>
      </c>
      <c r="AF36" s="155">
        <v>7.0867188342244782</v>
      </c>
      <c r="AG36" s="155">
        <v>79.694856497475243</v>
      </c>
      <c r="AH36" s="155">
        <v>27.604705633516264</v>
      </c>
      <c r="AI36" s="155">
        <v>15.944331168148592</v>
      </c>
    </row>
    <row r="37" spans="1:35" s="86" customFormat="1" x14ac:dyDescent="0.2">
      <c r="A37" s="162" t="s">
        <v>513</v>
      </c>
      <c r="B37" s="162" t="s">
        <v>369</v>
      </c>
      <c r="C37" s="162" t="s">
        <v>370</v>
      </c>
      <c r="D37" s="154">
        <v>1986</v>
      </c>
      <c r="E37" s="154">
        <v>9709</v>
      </c>
      <c r="F37" s="155">
        <v>67.038988408851424</v>
      </c>
      <c r="G37" s="154">
        <v>1772.7639179999892</v>
      </c>
      <c r="H37" s="154">
        <v>253.29855599999991</v>
      </c>
      <c r="I37" s="154">
        <v>646.86631600000237</v>
      </c>
      <c r="J37" s="154">
        <v>73.295935999999912</v>
      </c>
      <c r="K37" s="154">
        <v>37.307744999999819</v>
      </c>
      <c r="L37" s="154">
        <v>549.43710499999838</v>
      </c>
      <c r="M37" s="155">
        <v>182.58975363065085</v>
      </c>
      <c r="N37" s="155">
        <v>14.288341128116386</v>
      </c>
      <c r="O37" s="155">
        <v>8.5388401324044452</v>
      </c>
      <c r="P37" s="155">
        <v>18.166367611156446</v>
      </c>
      <c r="Q37" s="155">
        <v>37.978699349139823</v>
      </c>
      <c r="R37" s="155">
        <v>36.489140456434214</v>
      </c>
      <c r="S37" s="155">
        <v>66.625431661345388</v>
      </c>
      <c r="T37" s="155">
        <v>56.590493871665295</v>
      </c>
      <c r="U37" s="155">
        <v>84.938277262221277</v>
      </c>
      <c r="V37" s="155">
        <v>31.662715451628998</v>
      </c>
      <c r="W37" s="155">
        <v>11.330924827441418</v>
      </c>
      <c r="X37" s="155">
        <v>2.3702678948590883</v>
      </c>
      <c r="Y37" s="155">
        <v>5.7182526997898728</v>
      </c>
      <c r="Z37" s="155">
        <v>8.0858605456812302</v>
      </c>
      <c r="AA37" s="155">
        <v>146.02596500633015</v>
      </c>
      <c r="AB37" s="155">
        <v>20.296304427575215</v>
      </c>
      <c r="AC37" s="155">
        <v>32.200971436177298</v>
      </c>
      <c r="AD37" s="155">
        <v>80.925780598911174</v>
      </c>
      <c r="AE37" s="155">
        <v>12.006893525107785</v>
      </c>
      <c r="AF37" s="155">
        <v>7.0673258759809041</v>
      </c>
      <c r="AG37" s="155">
        <v>37.195330827067743</v>
      </c>
      <c r="AH37" s="155">
        <v>32.193925485139744</v>
      </c>
      <c r="AI37" s="155">
        <v>12.265021741773026</v>
      </c>
    </row>
    <row r="38" spans="1:35" s="86" customFormat="1" x14ac:dyDescent="0.2">
      <c r="A38" s="162" t="s">
        <v>513</v>
      </c>
      <c r="B38" s="162" t="s">
        <v>371</v>
      </c>
      <c r="C38" s="162" t="s">
        <v>372</v>
      </c>
      <c r="D38" s="154">
        <v>18044</v>
      </c>
      <c r="E38" s="154">
        <v>209794</v>
      </c>
      <c r="F38" s="155">
        <v>75.43821548201862</v>
      </c>
      <c r="G38" s="154">
        <v>59044.802014999375</v>
      </c>
      <c r="H38" s="154">
        <v>23879.852724000066</v>
      </c>
      <c r="I38" s="154">
        <v>16415.190265999539</v>
      </c>
      <c r="J38" s="154">
        <v>4243.6541749999606</v>
      </c>
      <c r="K38" s="154">
        <v>2222.9255589998143</v>
      </c>
      <c r="L38" s="154">
        <v>11214.328119999906</v>
      </c>
      <c r="M38" s="155">
        <v>281.44180488955533</v>
      </c>
      <c r="N38" s="155">
        <v>40.443615541184776</v>
      </c>
      <c r="O38" s="155">
        <v>9.5084520336842981</v>
      </c>
      <c r="P38" s="155">
        <v>41.082662119780721</v>
      </c>
      <c r="Q38" s="155">
        <v>22.631738203185424</v>
      </c>
      <c r="R38" s="155">
        <v>27.801245335414158</v>
      </c>
      <c r="S38" s="155">
        <v>78.244326653762926</v>
      </c>
      <c r="T38" s="155">
        <v>53.453998303096874</v>
      </c>
      <c r="U38" s="155">
        <v>68.316772076824009</v>
      </c>
      <c r="V38" s="155">
        <v>31.022613157025596</v>
      </c>
      <c r="W38" s="155">
        <v>25.851995049912752</v>
      </c>
      <c r="X38" s="155">
        <v>3.1379289908183465</v>
      </c>
      <c r="Y38" s="155">
        <v>13.528141279076392</v>
      </c>
      <c r="Z38" s="155">
        <v>9.1925361015049134</v>
      </c>
      <c r="AA38" s="155">
        <v>151.39295648383526</v>
      </c>
      <c r="AB38" s="155">
        <v>12.520536011074041</v>
      </c>
      <c r="AC38" s="155">
        <v>56.801393794261934</v>
      </c>
      <c r="AD38" s="155">
        <v>77.631819965926709</v>
      </c>
      <c r="AE38" s="155">
        <v>8.4752354355530066</v>
      </c>
      <c r="AF38" s="155">
        <v>13.892944598513518</v>
      </c>
      <c r="AG38" s="155">
        <v>161.55633780756304</v>
      </c>
      <c r="AH38" s="155">
        <v>43.394238458734442</v>
      </c>
      <c r="AI38" s="155">
        <v>8.1758201981773464</v>
      </c>
    </row>
    <row r="39" spans="1:35" s="86" customFormat="1" x14ac:dyDescent="0.2">
      <c r="A39" s="162" t="s">
        <v>513</v>
      </c>
      <c r="B39" s="162" t="s">
        <v>373</v>
      </c>
      <c r="C39" s="162" t="s">
        <v>374</v>
      </c>
      <c r="D39" s="154">
        <v>1612</v>
      </c>
      <c r="E39" s="154">
        <v>2558</v>
      </c>
      <c r="F39" s="155">
        <v>16.166340137774128</v>
      </c>
      <c r="G39" s="154">
        <v>2196.9263099999989</v>
      </c>
      <c r="H39" s="154">
        <v>35.818587000000022</v>
      </c>
      <c r="I39" s="154">
        <v>588.54085900000041</v>
      </c>
      <c r="J39" s="154">
        <v>411.90140999999983</v>
      </c>
      <c r="K39" s="154">
        <v>405.94604499999974</v>
      </c>
      <c r="L39" s="154">
        <v>183.81276299999999</v>
      </c>
      <c r="M39" s="155">
        <v>858.84531274433118</v>
      </c>
      <c r="N39" s="155">
        <v>1.6303954682940658</v>
      </c>
      <c r="O39" s="155">
        <v>1.3793067610446109E-2</v>
      </c>
      <c r="P39" s="155">
        <v>43.902577654268967</v>
      </c>
      <c r="Q39" s="155">
        <v>31.247900598047828</v>
      </c>
      <c r="R39" s="155">
        <v>26.789285390277868</v>
      </c>
      <c r="S39" s="155">
        <v>230.07852189210337</v>
      </c>
      <c r="T39" s="155">
        <v>71.85799960906958</v>
      </c>
      <c r="U39" s="155">
        <v>31.231945953985136</v>
      </c>
      <c r="V39" s="155">
        <v>31.506824526936196</v>
      </c>
      <c r="W39" s="155">
        <v>69.986884292089485</v>
      </c>
      <c r="X39" s="155">
        <v>8.7782042175097033</v>
      </c>
      <c r="Y39" s="155">
        <v>68.988458196524078</v>
      </c>
      <c r="Z39" s="155">
        <v>24.856786896039413</v>
      </c>
      <c r="AA39" s="155">
        <v>81.052868590822939</v>
      </c>
      <c r="AB39" s="155">
        <v>7.0897742437422586</v>
      </c>
      <c r="AC39" s="155">
        <v>78.523922017645489</v>
      </c>
      <c r="AD39" s="155">
        <v>82.518165100267609</v>
      </c>
      <c r="AE39" s="155">
        <v>3.022787518059483</v>
      </c>
      <c r="AF39" s="155">
        <v>14.459047381672915</v>
      </c>
      <c r="AG39" s="155">
        <v>2271.2259003127442</v>
      </c>
      <c r="AH39" s="155">
        <v>200.79054298346537</v>
      </c>
      <c r="AI39" s="155">
        <v>13.714586600909634</v>
      </c>
    </row>
    <row r="40" spans="1:35" s="86" customFormat="1" x14ac:dyDescent="0.2">
      <c r="A40" s="162" t="s">
        <v>513</v>
      </c>
      <c r="B40" s="162" t="s">
        <v>375</v>
      </c>
      <c r="C40" s="162" t="s">
        <v>376</v>
      </c>
      <c r="D40" s="154">
        <v>1612</v>
      </c>
      <c r="E40" s="154">
        <v>2558</v>
      </c>
      <c r="F40" s="155">
        <v>16.166340137774128</v>
      </c>
      <c r="G40" s="154">
        <v>2196.9263099999989</v>
      </c>
      <c r="H40" s="154">
        <v>35.818587000000022</v>
      </c>
      <c r="I40" s="154">
        <v>588.54085900000041</v>
      </c>
      <c r="J40" s="154">
        <v>411.90140999999983</v>
      </c>
      <c r="K40" s="154">
        <v>405.94604499999974</v>
      </c>
      <c r="L40" s="154">
        <v>183.81276299999999</v>
      </c>
      <c r="M40" s="155">
        <v>858.84531274433118</v>
      </c>
      <c r="N40" s="155">
        <v>1.6303954682940658</v>
      </c>
      <c r="O40" s="155">
        <v>1.3793067610446109E-2</v>
      </c>
      <c r="P40" s="155">
        <v>43.902577654268967</v>
      </c>
      <c r="Q40" s="155">
        <v>31.247900598047828</v>
      </c>
      <c r="R40" s="155">
        <v>26.789285390277868</v>
      </c>
      <c r="S40" s="155">
        <v>230.07852189210337</v>
      </c>
      <c r="T40" s="155">
        <v>71.85799960906958</v>
      </c>
      <c r="U40" s="155">
        <v>31.231945953985136</v>
      </c>
      <c r="V40" s="155">
        <v>31.506824526936196</v>
      </c>
      <c r="W40" s="155">
        <v>69.986884292089485</v>
      </c>
      <c r="X40" s="155">
        <v>8.7782042175097033</v>
      </c>
      <c r="Y40" s="155">
        <v>68.988458196524078</v>
      </c>
      <c r="Z40" s="155">
        <v>24.856786896039413</v>
      </c>
      <c r="AA40" s="155">
        <v>81.052868590822939</v>
      </c>
      <c r="AB40" s="155">
        <v>7.0897742437422586</v>
      </c>
      <c r="AC40" s="155">
        <v>78.523922017645489</v>
      </c>
      <c r="AD40" s="155">
        <v>82.518165100267609</v>
      </c>
      <c r="AE40" s="155">
        <v>3.022787518059483</v>
      </c>
      <c r="AF40" s="155">
        <v>14.459047381672915</v>
      </c>
      <c r="AG40" s="155">
        <v>2271.2259003127442</v>
      </c>
      <c r="AH40" s="155">
        <v>200.79054298346537</v>
      </c>
      <c r="AI40" s="155">
        <v>13.714586600909634</v>
      </c>
    </row>
    <row r="41" spans="1:35" s="86" customFormat="1" x14ac:dyDescent="0.2">
      <c r="A41" s="162" t="s">
        <v>513</v>
      </c>
      <c r="B41" s="162" t="s">
        <v>377</v>
      </c>
      <c r="C41" s="162" t="s">
        <v>378</v>
      </c>
      <c r="D41" s="154">
        <v>369</v>
      </c>
      <c r="E41" s="154">
        <v>1360</v>
      </c>
      <c r="F41" s="155">
        <v>46.448087431693992</v>
      </c>
      <c r="G41" s="154">
        <v>174.71483000000003</v>
      </c>
      <c r="H41" s="154">
        <v>1.5502430000000003</v>
      </c>
      <c r="I41" s="154">
        <v>77.793641000000008</v>
      </c>
      <c r="J41" s="154">
        <v>28.18836499999999</v>
      </c>
      <c r="K41" s="154">
        <v>54.682649999999981</v>
      </c>
      <c r="L41" s="154">
        <v>43.223447999999998</v>
      </c>
      <c r="M41" s="155">
        <v>128.46678676470592</v>
      </c>
      <c r="N41" s="155">
        <v>0.88729903466122462</v>
      </c>
      <c r="O41" s="155">
        <v>0.46465171065711447</v>
      </c>
      <c r="P41" s="155">
        <v>5.0447817717438763</v>
      </c>
      <c r="Q41" s="155">
        <v>46.322754613634039</v>
      </c>
      <c r="R41" s="155">
        <v>44.526066276114044</v>
      </c>
      <c r="S41" s="155">
        <v>57.20120661764706</v>
      </c>
      <c r="T41" s="155">
        <v>31.781947058823526</v>
      </c>
      <c r="U41" s="155">
        <v>55.561672450836937</v>
      </c>
      <c r="V41" s="155">
        <v>54.351445463053935</v>
      </c>
      <c r="W41" s="155">
        <v>36.23479327828349</v>
      </c>
      <c r="X41" s="155">
        <v>10.817255753275218</v>
      </c>
      <c r="Y41" s="155">
        <v>70.293372791613749</v>
      </c>
      <c r="Z41" s="155">
        <v>14.212725658722425</v>
      </c>
      <c r="AA41" s="155">
        <v>39.057463619303796</v>
      </c>
      <c r="AB41" s="155">
        <v>2.0706161461380042</v>
      </c>
      <c r="AC41" s="155">
        <v>87.778975674167768</v>
      </c>
      <c r="AD41" s="155">
        <v>99.202786228718665</v>
      </c>
      <c r="AE41" s="155">
        <v>0.50620187116376014</v>
      </c>
      <c r="AF41" s="155">
        <v>0.2910119001176053</v>
      </c>
      <c r="AG41" s="155">
        <v>1000.9937867647061</v>
      </c>
      <c r="AH41" s="155">
        <v>12.048916452893979</v>
      </c>
      <c r="AI41" s="155">
        <v>2.1496825078871749</v>
      </c>
    </row>
    <row r="42" spans="1:35" s="86" customFormat="1" x14ac:dyDescent="0.2">
      <c r="A42" s="162" t="s">
        <v>513</v>
      </c>
      <c r="B42" s="162" t="s">
        <v>379</v>
      </c>
      <c r="C42" s="162" t="s">
        <v>380</v>
      </c>
      <c r="D42" s="154" t="s">
        <v>505</v>
      </c>
      <c r="E42" s="154" t="s">
        <v>505</v>
      </c>
      <c r="F42" s="155" t="s">
        <v>505</v>
      </c>
      <c r="G42" s="154" t="s">
        <v>505</v>
      </c>
      <c r="H42" s="154" t="s">
        <v>505</v>
      </c>
      <c r="I42" s="154" t="s">
        <v>505</v>
      </c>
      <c r="J42" s="154" t="s">
        <v>505</v>
      </c>
      <c r="K42" s="154" t="s">
        <v>505</v>
      </c>
      <c r="L42" s="154" t="s">
        <v>505</v>
      </c>
      <c r="M42" s="155" t="s">
        <v>505</v>
      </c>
      <c r="N42" s="155" t="s">
        <v>505</v>
      </c>
      <c r="O42" s="155" t="s">
        <v>505</v>
      </c>
      <c r="P42" s="155" t="s">
        <v>505</v>
      </c>
      <c r="Q42" s="155" t="s">
        <v>505</v>
      </c>
      <c r="R42" s="155" t="s">
        <v>505</v>
      </c>
      <c r="S42" s="155" t="s">
        <v>505</v>
      </c>
      <c r="T42" s="155" t="s">
        <v>505</v>
      </c>
      <c r="U42" s="155" t="s">
        <v>505</v>
      </c>
      <c r="V42" s="155" t="s">
        <v>505</v>
      </c>
      <c r="W42" s="155" t="s">
        <v>505</v>
      </c>
      <c r="X42" s="155" t="s">
        <v>505</v>
      </c>
      <c r="Y42" s="155" t="s">
        <v>505</v>
      </c>
      <c r="Z42" s="155" t="s">
        <v>505</v>
      </c>
      <c r="AA42" s="155" t="s">
        <v>505</v>
      </c>
      <c r="AB42" s="155" t="s">
        <v>505</v>
      </c>
      <c r="AC42" s="155" t="s">
        <v>505</v>
      </c>
      <c r="AD42" s="155" t="s">
        <v>505</v>
      </c>
      <c r="AE42" s="155" t="s">
        <v>505</v>
      </c>
      <c r="AF42" s="155" t="s">
        <v>505</v>
      </c>
      <c r="AG42" s="155" t="s">
        <v>505</v>
      </c>
      <c r="AH42" s="155" t="s">
        <v>505</v>
      </c>
      <c r="AI42" s="155" t="s">
        <v>505</v>
      </c>
    </row>
    <row r="43" spans="1:35" s="86" customFormat="1" x14ac:dyDescent="0.2">
      <c r="A43" s="162" t="s">
        <v>513</v>
      </c>
      <c r="B43" s="162" t="s">
        <v>381</v>
      </c>
      <c r="C43" s="162" t="s">
        <v>382</v>
      </c>
      <c r="D43" s="154">
        <v>1269</v>
      </c>
      <c r="E43" s="154">
        <v>4851</v>
      </c>
      <c r="F43" s="155">
        <v>69.108280254777071</v>
      </c>
      <c r="G43" s="154">
        <v>1187.613499999972</v>
      </c>
      <c r="H43" s="154">
        <v>121.40257500000004</v>
      </c>
      <c r="I43" s="154">
        <v>355.94266000001096</v>
      </c>
      <c r="J43" s="154">
        <v>77.281956999998826</v>
      </c>
      <c r="K43" s="154">
        <v>80.701404000000522</v>
      </c>
      <c r="L43" s="154">
        <v>236.70575400000249</v>
      </c>
      <c r="M43" s="155">
        <v>244.81828488970771</v>
      </c>
      <c r="N43" s="155">
        <v>10.222397690831478</v>
      </c>
      <c r="O43" s="155">
        <v>0.7559312746793827</v>
      </c>
      <c r="P43" s="155">
        <v>24.886835016528519</v>
      </c>
      <c r="Q43" s="155">
        <v>43.550468197332229</v>
      </c>
      <c r="R43" s="155">
        <v>29.971254115924022</v>
      </c>
      <c r="S43" s="155">
        <v>73.375110286541116</v>
      </c>
      <c r="T43" s="155">
        <v>48.795249226964025</v>
      </c>
      <c r="U43" s="155">
        <v>66.501091496027811</v>
      </c>
      <c r="V43" s="155">
        <v>27.458664152250474</v>
      </c>
      <c r="W43" s="155">
        <v>21.711911969190894</v>
      </c>
      <c r="X43" s="155">
        <v>0.54331556520706947</v>
      </c>
      <c r="Y43" s="155">
        <v>22.628022516260916</v>
      </c>
      <c r="Z43" s="155">
        <v>14.521447437220827</v>
      </c>
      <c r="AA43" s="155">
        <v>69.763562984718376</v>
      </c>
      <c r="AB43" s="155">
        <v>8.6709033241636462</v>
      </c>
      <c r="AC43" s="155">
        <v>62.785570987561698</v>
      </c>
      <c r="AD43" s="155">
        <v>91.661454441714454</v>
      </c>
      <c r="AE43" s="155">
        <v>3.2897890259581697</v>
      </c>
      <c r="AF43" s="155">
        <v>5.0487565323308594</v>
      </c>
      <c r="AG43" s="155">
        <v>183.73102267573927</v>
      </c>
      <c r="AH43" s="155">
        <v>76.810606519803244</v>
      </c>
      <c r="AI43" s="155">
        <v>2.3423863722163358</v>
      </c>
    </row>
    <row r="44" spans="1:35" s="86" customFormat="1" x14ac:dyDescent="0.2">
      <c r="A44" s="162" t="s">
        <v>513</v>
      </c>
      <c r="B44" s="162" t="s">
        <v>383</v>
      </c>
      <c r="C44" s="162" t="s">
        <v>384</v>
      </c>
      <c r="D44" s="154" t="s">
        <v>505</v>
      </c>
      <c r="E44" s="154" t="s">
        <v>505</v>
      </c>
      <c r="F44" s="155" t="s">
        <v>505</v>
      </c>
      <c r="G44" s="154" t="s">
        <v>505</v>
      </c>
      <c r="H44" s="154" t="s">
        <v>505</v>
      </c>
      <c r="I44" s="154" t="s">
        <v>505</v>
      </c>
      <c r="J44" s="154" t="s">
        <v>505</v>
      </c>
      <c r="K44" s="154" t="s">
        <v>505</v>
      </c>
      <c r="L44" s="154" t="s">
        <v>505</v>
      </c>
      <c r="M44" s="155" t="s">
        <v>505</v>
      </c>
      <c r="N44" s="155" t="s">
        <v>505</v>
      </c>
      <c r="O44" s="155" t="s">
        <v>505</v>
      </c>
      <c r="P44" s="155" t="s">
        <v>505</v>
      </c>
      <c r="Q44" s="155" t="s">
        <v>505</v>
      </c>
      <c r="R44" s="155" t="s">
        <v>505</v>
      </c>
      <c r="S44" s="155" t="s">
        <v>505</v>
      </c>
      <c r="T44" s="155" t="s">
        <v>505</v>
      </c>
      <c r="U44" s="155" t="s">
        <v>505</v>
      </c>
      <c r="V44" s="155" t="s">
        <v>505</v>
      </c>
      <c r="W44" s="155" t="s">
        <v>505</v>
      </c>
      <c r="X44" s="155" t="s">
        <v>505</v>
      </c>
      <c r="Y44" s="155" t="s">
        <v>505</v>
      </c>
      <c r="Z44" s="155" t="s">
        <v>505</v>
      </c>
      <c r="AA44" s="155" t="s">
        <v>505</v>
      </c>
      <c r="AB44" s="155" t="s">
        <v>505</v>
      </c>
      <c r="AC44" s="155" t="s">
        <v>505</v>
      </c>
      <c r="AD44" s="155" t="s">
        <v>505</v>
      </c>
      <c r="AE44" s="155" t="s">
        <v>505</v>
      </c>
      <c r="AF44" s="155" t="s">
        <v>505</v>
      </c>
      <c r="AG44" s="155" t="s">
        <v>505</v>
      </c>
      <c r="AH44" s="155" t="s">
        <v>505</v>
      </c>
      <c r="AI44" s="155" t="s">
        <v>505</v>
      </c>
    </row>
    <row r="45" spans="1:35" s="86" customFormat="1" x14ac:dyDescent="0.2">
      <c r="A45" s="162" t="s">
        <v>513</v>
      </c>
      <c r="B45" s="162" t="s">
        <v>385</v>
      </c>
      <c r="C45" s="162" t="s">
        <v>386</v>
      </c>
      <c r="D45" s="154">
        <v>1833</v>
      </c>
      <c r="E45" s="154">
        <v>7589</v>
      </c>
      <c r="F45" s="155">
        <v>65.75595185803391</v>
      </c>
      <c r="G45" s="154">
        <v>1644.6311499999863</v>
      </c>
      <c r="H45" s="154">
        <v>128.607595</v>
      </c>
      <c r="I45" s="154">
        <v>543.53571200001227</v>
      </c>
      <c r="J45" s="154">
        <v>143.41556499999859</v>
      </c>
      <c r="K45" s="154">
        <v>177.47555699999774</v>
      </c>
      <c r="L45" s="154">
        <v>350.22492700000191</v>
      </c>
      <c r="M45" s="155">
        <v>216.71249835287739</v>
      </c>
      <c r="N45" s="155">
        <v>7.8198442854497241</v>
      </c>
      <c r="O45" s="155">
        <v>0.5926102252774369</v>
      </c>
      <c r="P45" s="155">
        <v>19.232564345859416</v>
      </c>
      <c r="Q45" s="155">
        <v>45.58302911182605</v>
      </c>
      <c r="R45" s="155">
        <v>33.049095050888269</v>
      </c>
      <c r="S45" s="155">
        <v>71.621519567797108</v>
      </c>
      <c r="T45" s="155">
        <v>46.149021873764909</v>
      </c>
      <c r="U45" s="155">
        <v>64.43457518390143</v>
      </c>
      <c r="V45" s="155">
        <v>30.6169229369237</v>
      </c>
      <c r="W45" s="155">
        <v>26.38567472821277</v>
      </c>
      <c r="X45" s="155">
        <v>2.5532447199483483</v>
      </c>
      <c r="Y45" s="155">
        <v>32.659987238514574</v>
      </c>
      <c r="Z45" s="155">
        <v>14.07923904594878</v>
      </c>
      <c r="AA45" s="155">
        <v>62.134714001228041</v>
      </c>
      <c r="AB45" s="155">
        <v>4.8328458922905071</v>
      </c>
      <c r="AC45" s="155">
        <v>74.717645626846789</v>
      </c>
      <c r="AD45" s="155">
        <v>96.242304386394238</v>
      </c>
      <c r="AE45" s="155">
        <v>1.5653943132986996</v>
      </c>
      <c r="AF45" s="155">
        <v>2.1923013003129332</v>
      </c>
      <c r="AG45" s="155">
        <v>391.02883910924101</v>
      </c>
      <c r="AH45" s="155">
        <v>33.382221560065638</v>
      </c>
      <c r="AI45" s="155">
        <v>2.74404805926924</v>
      </c>
    </row>
    <row r="46" spans="1:35" s="86" customFormat="1" x14ac:dyDescent="0.2">
      <c r="A46" s="162" t="s">
        <v>513</v>
      </c>
      <c r="B46" s="162" t="s">
        <v>387</v>
      </c>
      <c r="C46" s="162" t="s">
        <v>388</v>
      </c>
      <c r="D46" s="154">
        <v>2395</v>
      </c>
      <c r="E46" s="154">
        <v>7625</v>
      </c>
      <c r="F46" s="155">
        <v>91.64616141732283</v>
      </c>
      <c r="G46" s="154">
        <v>2918.4539149999946</v>
      </c>
      <c r="H46" s="154">
        <v>9.4643179999999987</v>
      </c>
      <c r="I46" s="154">
        <v>579.43002100000399</v>
      </c>
      <c r="J46" s="154">
        <v>123.5228209999988</v>
      </c>
      <c r="K46" s="154">
        <v>77.84488800000031</v>
      </c>
      <c r="L46" s="154">
        <v>428.81874099999879</v>
      </c>
      <c r="M46" s="155">
        <v>382.7480544262288</v>
      </c>
      <c r="N46" s="155">
        <v>0.32429218605632898</v>
      </c>
      <c r="O46" s="155">
        <v>0.31549255705638918</v>
      </c>
      <c r="P46" s="155">
        <v>20.881038651747879</v>
      </c>
      <c r="Q46" s="155">
        <v>56.679148287861651</v>
      </c>
      <c r="R46" s="155">
        <v>19.854006192179501</v>
      </c>
      <c r="S46" s="155">
        <v>75.990822426230039</v>
      </c>
      <c r="T46" s="155">
        <v>56.238523409835913</v>
      </c>
      <c r="U46" s="155">
        <v>74.006994021456791</v>
      </c>
      <c r="V46" s="155">
        <v>17.786329595669393</v>
      </c>
      <c r="W46" s="155">
        <v>21.31798776784435</v>
      </c>
      <c r="X46" s="155">
        <v>2.8720929108794819</v>
      </c>
      <c r="Y46" s="155">
        <v>13.407134700787559</v>
      </c>
      <c r="Z46" s="155">
        <v>24.501359055093484</v>
      </c>
      <c r="AA46" s="155">
        <v>127.08367177382478</v>
      </c>
      <c r="AB46" s="155">
        <v>15.724352013991231</v>
      </c>
      <c r="AC46" s="155">
        <v>24.677266736084729</v>
      </c>
      <c r="AD46" s="155">
        <v>73.980581674305739</v>
      </c>
      <c r="AE46" s="155">
        <v>3.9858923057481261</v>
      </c>
      <c r="AF46" s="155">
        <v>22.033526019947637</v>
      </c>
      <c r="AG46" s="155">
        <v>103.02309573770569</v>
      </c>
      <c r="AH46" s="155">
        <v>149.87058718174055</v>
      </c>
      <c r="AI46" s="155">
        <v>10.940914787231192</v>
      </c>
    </row>
    <row r="47" spans="1:35" s="86" customFormat="1" x14ac:dyDescent="0.2">
      <c r="A47" s="162" t="s">
        <v>513</v>
      </c>
      <c r="B47" s="162" t="s">
        <v>389</v>
      </c>
      <c r="C47" s="162" t="s">
        <v>390</v>
      </c>
      <c r="D47" s="154">
        <v>384</v>
      </c>
      <c r="E47" s="154">
        <v>8442</v>
      </c>
      <c r="F47" s="155">
        <v>60.02992945200598</v>
      </c>
      <c r="G47" s="154">
        <v>1720.4715200000001</v>
      </c>
      <c r="H47" s="154">
        <v>18.619789000000001</v>
      </c>
      <c r="I47" s="154">
        <v>500.90801100000027</v>
      </c>
      <c r="J47" s="154">
        <v>39.705004000000017</v>
      </c>
      <c r="K47" s="154">
        <v>39.812966000000024</v>
      </c>
      <c r="L47" s="154">
        <v>438.86534799999987</v>
      </c>
      <c r="M47" s="155">
        <v>203.79904288083392</v>
      </c>
      <c r="N47" s="155">
        <v>1.0822491848048725</v>
      </c>
      <c r="O47" s="155">
        <v>0.50214621418034233</v>
      </c>
      <c r="P47" s="155">
        <v>24.810882103618432</v>
      </c>
      <c r="Q47" s="155">
        <v>42.534492575975925</v>
      </c>
      <c r="R47" s="155">
        <v>29.114577322384289</v>
      </c>
      <c r="S47" s="155">
        <v>59.335229921819511</v>
      </c>
      <c r="T47" s="155">
        <v>51.985945036721141</v>
      </c>
      <c r="U47" s="155">
        <v>87.613960719825585</v>
      </c>
      <c r="V47" s="155">
        <v>27.117996721500585</v>
      </c>
      <c r="W47" s="155">
        <v>7.9266059092834098</v>
      </c>
      <c r="X47" s="155">
        <v>0.21011036555839144</v>
      </c>
      <c r="Y47" s="155">
        <v>7.9444099473167888</v>
      </c>
      <c r="Z47" s="155">
        <v>18.464896637008184</v>
      </c>
      <c r="AA47" s="155">
        <v>80.156764672883483</v>
      </c>
      <c r="AB47" s="155">
        <v>7.6914502357263128</v>
      </c>
      <c r="AC47" s="155">
        <v>31.10863398973558</v>
      </c>
      <c r="AD47" s="155">
        <v>80.41052317516305</v>
      </c>
      <c r="AE47" s="155">
        <v>8.635439907417739</v>
      </c>
      <c r="AF47" s="155">
        <v>10.95403691741928</v>
      </c>
      <c r="AG47" s="155">
        <v>61.149324212272013</v>
      </c>
      <c r="AH47" s="155">
        <v>84.209623835919629</v>
      </c>
      <c r="AI47" s="155">
        <v>0.98338053074291054</v>
      </c>
    </row>
    <row r="48" spans="1:35" s="86" customFormat="1" x14ac:dyDescent="0.2">
      <c r="A48" s="162" t="s">
        <v>513</v>
      </c>
      <c r="B48" s="162" t="s">
        <v>391</v>
      </c>
      <c r="C48" s="162" t="s">
        <v>392</v>
      </c>
      <c r="D48" s="154">
        <v>33180</v>
      </c>
      <c r="E48" s="154">
        <v>73322</v>
      </c>
      <c r="F48" s="155">
        <v>89.847391138602291</v>
      </c>
      <c r="G48" s="154">
        <v>11405.640747999827</v>
      </c>
      <c r="H48" s="154">
        <v>184.08591799999985</v>
      </c>
      <c r="I48" s="154">
        <v>4403.8578760001601</v>
      </c>
      <c r="J48" s="154">
        <v>575.13318999998558</v>
      </c>
      <c r="K48" s="154">
        <v>249.65583699999635</v>
      </c>
      <c r="L48" s="154">
        <v>3699.8544179998362</v>
      </c>
      <c r="M48" s="155">
        <v>155.55550514170136</v>
      </c>
      <c r="N48" s="155">
        <v>1.6139901480965237</v>
      </c>
      <c r="O48" s="155">
        <v>0.23206957833952227</v>
      </c>
      <c r="P48" s="155">
        <v>31.471393231124605</v>
      </c>
      <c r="Q48" s="155">
        <v>30.856673966019351</v>
      </c>
      <c r="R48" s="155">
        <v>38.611227315505722</v>
      </c>
      <c r="S48" s="155">
        <v>60.061889692045504</v>
      </c>
      <c r="T48" s="155">
        <v>50.460358664518644</v>
      </c>
      <c r="U48" s="155">
        <v>84.013937828535447</v>
      </c>
      <c r="V48" s="155">
        <v>53.582244684227277</v>
      </c>
      <c r="W48" s="155">
        <v>13.059758198244923</v>
      </c>
      <c r="X48" s="155">
        <v>2.685241844511761</v>
      </c>
      <c r="Y48" s="155">
        <v>5.4942287926951501</v>
      </c>
      <c r="Z48" s="155">
        <v>8.2246988868319715</v>
      </c>
      <c r="AA48" s="155">
        <v>195.05048672573798</v>
      </c>
      <c r="AB48" s="155">
        <v>22.473458698642212</v>
      </c>
      <c r="AC48" s="155">
        <v>36.220624386566598</v>
      </c>
      <c r="AD48" s="155">
        <v>83.362695073583424</v>
      </c>
      <c r="AE48" s="155">
        <v>10.195310340588701</v>
      </c>
      <c r="AF48" s="155">
        <v>6.4419945858447019</v>
      </c>
      <c r="AG48" s="155">
        <v>34.903116908976919</v>
      </c>
      <c r="AH48" s="155">
        <v>47.213561287798449</v>
      </c>
      <c r="AI48" s="155">
        <v>15.218330889782559</v>
      </c>
    </row>
    <row r="49" spans="1:35" s="86" customFormat="1" x14ac:dyDescent="0.2">
      <c r="A49" s="162" t="s">
        <v>513</v>
      </c>
      <c r="B49" s="162" t="s">
        <v>393</v>
      </c>
      <c r="C49" s="162" t="s">
        <v>394</v>
      </c>
      <c r="D49" s="154">
        <v>35959</v>
      </c>
      <c r="E49" s="154">
        <v>89389</v>
      </c>
      <c r="F49" s="155">
        <v>85.945110166215699</v>
      </c>
      <c r="G49" s="154">
        <v>16044.566182996867</v>
      </c>
      <c r="H49" s="154">
        <v>212.17002500000018</v>
      </c>
      <c r="I49" s="154">
        <v>5484.1959079995086</v>
      </c>
      <c r="J49" s="154">
        <v>738.36101499986319</v>
      </c>
      <c r="K49" s="154">
        <v>367.31369100007595</v>
      </c>
      <c r="L49" s="154">
        <v>4567.5385070002585</v>
      </c>
      <c r="M49" s="155">
        <v>179.49150547603026</v>
      </c>
      <c r="N49" s="155">
        <v>1.3223793188303594</v>
      </c>
      <c r="O49" s="155">
        <v>0.27667090869409944</v>
      </c>
      <c r="P49" s="155">
        <v>28.861202325701857</v>
      </c>
      <c r="Q49" s="155">
        <v>36.717068049066768</v>
      </c>
      <c r="R49" s="155">
        <v>34.181017083599016</v>
      </c>
      <c r="S49" s="155">
        <v>61.352022150370949</v>
      </c>
      <c r="T49" s="155">
        <v>51.097321896433101</v>
      </c>
      <c r="U49" s="155">
        <v>83.285473087090651</v>
      </c>
      <c r="V49" s="155">
        <v>45.530529507251941</v>
      </c>
      <c r="W49" s="155">
        <v>13.463432513832242</v>
      </c>
      <c r="X49" s="155">
        <v>2.4538191342135964</v>
      </c>
      <c r="Y49" s="155">
        <v>6.5592351254061114</v>
      </c>
      <c r="Z49" s="155">
        <v>11.560746270887973</v>
      </c>
      <c r="AA49" s="155">
        <v>167.51746793042176</v>
      </c>
      <c r="AB49" s="155">
        <v>19.123866409028594</v>
      </c>
      <c r="AC49" s="155">
        <v>32.163317397694911</v>
      </c>
      <c r="AD49" s="155">
        <v>80.878792432644289</v>
      </c>
      <c r="AE49" s="155">
        <v>8.6043585197354933</v>
      </c>
      <c r="AF49" s="155">
        <v>10.516849047658052</v>
      </c>
      <c r="AG49" s="155">
        <v>43.192563268413764</v>
      </c>
      <c r="AH49" s="155">
        <v>76.241976250362086</v>
      </c>
      <c r="AI49" s="155">
        <v>12.534795733145613</v>
      </c>
    </row>
    <row r="50" spans="1:35" s="86" customFormat="1" x14ac:dyDescent="0.2">
      <c r="A50" s="162" t="s">
        <v>513</v>
      </c>
      <c r="B50" s="162" t="s">
        <v>395</v>
      </c>
      <c r="C50" s="162" t="s">
        <v>396</v>
      </c>
      <c r="D50" s="154">
        <v>9086</v>
      </c>
      <c r="E50" s="154">
        <v>24487</v>
      </c>
      <c r="F50" s="155">
        <v>86.86984172353425</v>
      </c>
      <c r="G50" s="154">
        <v>9589.0333500000888</v>
      </c>
      <c r="H50" s="154">
        <v>400.39310800000095</v>
      </c>
      <c r="I50" s="154">
        <v>1367.126023999997</v>
      </c>
      <c r="J50" s="154">
        <v>166.79671800000273</v>
      </c>
      <c r="K50" s="154">
        <v>126.59512200000309</v>
      </c>
      <c r="L50" s="154">
        <v>1115.7826289999764</v>
      </c>
      <c r="M50" s="155">
        <v>391.59690243803198</v>
      </c>
      <c r="N50" s="155">
        <v>4.17553149922038</v>
      </c>
      <c r="O50" s="155">
        <v>74.803773712177616</v>
      </c>
      <c r="P50" s="155">
        <v>1.8426792078131007</v>
      </c>
      <c r="Q50" s="155">
        <v>9.6036578608874983</v>
      </c>
      <c r="R50" s="155">
        <v>14.257182909891371</v>
      </c>
      <c r="S50" s="155">
        <v>55.830686650059093</v>
      </c>
      <c r="T50" s="155">
        <v>45.566326173070465</v>
      </c>
      <c r="U50" s="155">
        <v>81.615199287580737</v>
      </c>
      <c r="V50" s="155">
        <v>15.073206889812216</v>
      </c>
      <c r="W50" s="155">
        <v>12.200537117418159</v>
      </c>
      <c r="X50" s="155">
        <v>0.96559191756274332</v>
      </c>
      <c r="Y50" s="155">
        <v>9.1405370105162067</v>
      </c>
      <c r="Z50" s="155">
        <v>23.578650928295836</v>
      </c>
      <c r="AA50" s="155">
        <v>95.095299443427209</v>
      </c>
      <c r="AB50" s="155">
        <v>13.069497589545939</v>
      </c>
      <c r="AC50" s="155">
        <v>33.032819761751476</v>
      </c>
      <c r="AD50" s="155">
        <v>72.986655314375199</v>
      </c>
      <c r="AE50" s="155">
        <v>13.784442535540201</v>
      </c>
      <c r="AF50" s="155">
        <v>13.228902150084179</v>
      </c>
      <c r="AG50" s="155">
        <v>52.118634254911207</v>
      </c>
      <c r="AH50" s="155">
        <v>81.855818391416022</v>
      </c>
      <c r="AI50" s="155">
        <v>7.5952173126945732</v>
      </c>
    </row>
    <row r="51" spans="1:35" s="86" customFormat="1" x14ac:dyDescent="0.2">
      <c r="A51" s="162" t="s">
        <v>513</v>
      </c>
      <c r="B51" s="162" t="s">
        <v>397</v>
      </c>
      <c r="C51" s="162" t="s">
        <v>398</v>
      </c>
      <c r="D51" s="154">
        <v>11660</v>
      </c>
      <c r="E51" s="154">
        <v>53732</v>
      </c>
      <c r="F51" s="155">
        <v>72.279632755568372</v>
      </c>
      <c r="G51" s="154">
        <v>35527.493140000195</v>
      </c>
      <c r="H51" s="154">
        <v>5313.6421569999884</v>
      </c>
      <c r="I51" s="154">
        <v>4247.1321930000004</v>
      </c>
      <c r="J51" s="154">
        <v>873.99614099998939</v>
      </c>
      <c r="K51" s="154">
        <v>450.93304000001007</v>
      </c>
      <c r="L51" s="154">
        <v>3066.4269089999971</v>
      </c>
      <c r="M51" s="155">
        <v>661.19804101839122</v>
      </c>
      <c r="N51" s="155">
        <v>14.956423004744432</v>
      </c>
      <c r="O51" s="155">
        <v>74.678587959761444</v>
      </c>
      <c r="P51" s="155">
        <v>2.6434671633985083</v>
      </c>
      <c r="Q51" s="155">
        <v>10.709922753555629</v>
      </c>
      <c r="R51" s="155">
        <v>11.954494442553784</v>
      </c>
      <c r="S51" s="155">
        <v>79.042883067818053</v>
      </c>
      <c r="T51" s="155">
        <v>57.068914408546064</v>
      </c>
      <c r="U51" s="155">
        <v>72.199940328064031</v>
      </c>
      <c r="V51" s="155">
        <v>19.443266170665847</v>
      </c>
      <c r="W51" s="155">
        <v>20.578501004524522</v>
      </c>
      <c r="X51" s="155">
        <v>1.3295404241966573</v>
      </c>
      <c r="Y51" s="155">
        <v>10.593581219368724</v>
      </c>
      <c r="Z51" s="155">
        <v>18.964868616819118</v>
      </c>
      <c r="AA51" s="155">
        <v>147.2026312894408</v>
      </c>
      <c r="AB51" s="155">
        <v>18.800752038134465</v>
      </c>
      <c r="AC51" s="155">
        <v>35.221593350144289</v>
      </c>
      <c r="AD51" s="155">
        <v>63.762046011634531</v>
      </c>
      <c r="AE51" s="155">
        <v>10.526743738525999</v>
      </c>
      <c r="AF51" s="155">
        <v>25.711210249839745</v>
      </c>
      <c r="AG51" s="155">
        <v>86.516967263454674</v>
      </c>
      <c r="AH51" s="155">
        <v>49.480359325974582</v>
      </c>
      <c r="AI51" s="155">
        <v>7.1990587266131527</v>
      </c>
    </row>
    <row r="52" spans="1:35" s="86" customFormat="1" x14ac:dyDescent="0.2">
      <c r="A52" s="162" t="s">
        <v>513</v>
      </c>
      <c r="B52" s="162" t="s">
        <v>399</v>
      </c>
      <c r="C52" s="162" t="s">
        <v>400</v>
      </c>
      <c r="D52" s="154">
        <v>39366</v>
      </c>
      <c r="E52" s="154">
        <v>67101</v>
      </c>
      <c r="F52" s="155">
        <v>58.688169581943185</v>
      </c>
      <c r="G52" s="154">
        <v>19467.425480021524</v>
      </c>
      <c r="H52" s="154">
        <v>161.55416199999996</v>
      </c>
      <c r="I52" s="154">
        <v>3734.9405149993863</v>
      </c>
      <c r="J52" s="154">
        <v>779.58198299994183</v>
      </c>
      <c r="K52" s="154">
        <v>328.93585900030411</v>
      </c>
      <c r="L52" s="154">
        <v>2730.6398109990741</v>
      </c>
      <c r="M52" s="155">
        <v>290.12124230669474</v>
      </c>
      <c r="N52" s="155">
        <v>0.8298691687084927</v>
      </c>
      <c r="O52" s="155">
        <v>69.075361037990476</v>
      </c>
      <c r="P52" s="155">
        <v>1.7140706922594906</v>
      </c>
      <c r="Q52" s="155">
        <v>11.498432036799242</v>
      </c>
      <c r="R52" s="155">
        <v>19.185590405019784</v>
      </c>
      <c r="S52" s="155">
        <v>55.66147322691743</v>
      </c>
      <c r="T52" s="155">
        <v>40.694472675505196</v>
      </c>
      <c r="U52" s="155">
        <v>73.110664012798139</v>
      </c>
      <c r="V52" s="155">
        <v>27.927525598153352</v>
      </c>
      <c r="W52" s="155">
        <v>20.872674674982605</v>
      </c>
      <c r="X52" s="155">
        <v>2.3873168307583308</v>
      </c>
      <c r="Y52" s="155">
        <v>8.4960591529620046</v>
      </c>
      <c r="Z52" s="155">
        <v>14.184158431375401</v>
      </c>
      <c r="AA52" s="155">
        <v>190.98155374519106</v>
      </c>
      <c r="AB52" s="155">
        <v>19.910447291850129</v>
      </c>
      <c r="AC52" s="155">
        <v>58.20162773704304</v>
      </c>
      <c r="AD52" s="155">
        <v>50.143831575752174</v>
      </c>
      <c r="AE52" s="155">
        <v>38.467418586065911</v>
      </c>
      <c r="AF52" s="155">
        <v>11.388749838173798</v>
      </c>
      <c r="AG52" s="155">
        <v>58.351467727762127</v>
      </c>
      <c r="AH52" s="155">
        <v>90.048752281402884</v>
      </c>
      <c r="AI52" s="155">
        <v>12.346525515413997</v>
      </c>
    </row>
    <row r="53" spans="1:35" s="86" customFormat="1" x14ac:dyDescent="0.2">
      <c r="A53" s="162" t="s">
        <v>513</v>
      </c>
      <c r="B53" s="162" t="s">
        <v>401</v>
      </c>
      <c r="C53" s="162" t="s">
        <v>402</v>
      </c>
      <c r="D53" s="154">
        <v>60112</v>
      </c>
      <c r="E53" s="154">
        <v>145320</v>
      </c>
      <c r="F53" s="155">
        <v>66.984374198542341</v>
      </c>
      <c r="G53" s="154">
        <v>64583.951969975853</v>
      </c>
      <c r="H53" s="154">
        <v>5875.5894269999781</v>
      </c>
      <c r="I53" s="154">
        <v>9349.1987320013832</v>
      </c>
      <c r="J53" s="154">
        <v>1820.3748419998426</v>
      </c>
      <c r="K53" s="154">
        <v>906.46402099953559</v>
      </c>
      <c r="L53" s="154">
        <v>6912.8493489964549</v>
      </c>
      <c r="M53" s="155">
        <v>444.42576362493702</v>
      </c>
      <c r="N53" s="155">
        <v>9.0975997098032249</v>
      </c>
      <c r="O53" s="155">
        <v>73.027524206434848</v>
      </c>
      <c r="P53" s="155">
        <v>2.2466032149479265</v>
      </c>
      <c r="Q53" s="155">
        <v>10.779271720103766</v>
      </c>
      <c r="R53" s="155">
        <v>14.476040017414373</v>
      </c>
      <c r="S53" s="155">
        <v>64.3352513900453</v>
      </c>
      <c r="T53" s="155">
        <v>47.569841377624932</v>
      </c>
      <c r="U53" s="155">
        <v>73.940554128285399</v>
      </c>
      <c r="V53" s="155">
        <v>21.436754859015366</v>
      </c>
      <c r="W53" s="155">
        <v>19.470918248521976</v>
      </c>
      <c r="X53" s="155">
        <v>1.5943472141182407</v>
      </c>
      <c r="Y53" s="155">
        <v>9.5490459466961131</v>
      </c>
      <c r="Z53" s="155">
        <v>17.364323363920388</v>
      </c>
      <c r="AA53" s="155">
        <v>155.34419796776149</v>
      </c>
      <c r="AB53" s="155">
        <v>18.498991363930834</v>
      </c>
      <c r="AC53" s="155">
        <v>42.750725060319994</v>
      </c>
      <c r="AD53" s="155">
        <v>58.407810569211215</v>
      </c>
      <c r="AE53" s="155">
        <v>23.814508937928121</v>
      </c>
      <c r="AF53" s="155">
        <v>17.777680492758609</v>
      </c>
      <c r="AG53" s="155">
        <v>67.715390297230996</v>
      </c>
      <c r="AH53" s="155">
        <v>66.587611337557604</v>
      </c>
      <c r="AI53" s="155">
        <v>8.9676045496359524</v>
      </c>
    </row>
    <row r="54" spans="1:35" s="86" customFormat="1" x14ac:dyDescent="0.2">
      <c r="A54" s="162" t="s">
        <v>513</v>
      </c>
      <c r="B54" s="162" t="s">
        <v>403</v>
      </c>
      <c r="C54" s="162" t="s">
        <v>404</v>
      </c>
      <c r="D54" s="154">
        <v>4527</v>
      </c>
      <c r="E54" s="154">
        <v>34378</v>
      </c>
      <c r="F54" s="155">
        <v>62.183193338424061</v>
      </c>
      <c r="G54" s="154">
        <v>4381.8219499999905</v>
      </c>
      <c r="H54" s="154">
        <v>397.86553499999968</v>
      </c>
      <c r="I54" s="154">
        <v>1618.1643640000093</v>
      </c>
      <c r="J54" s="154">
        <v>143.24270500000051</v>
      </c>
      <c r="K54" s="154">
        <v>181.67133800000073</v>
      </c>
      <c r="L54" s="154">
        <v>1560.0253970000033</v>
      </c>
      <c r="M54" s="155">
        <v>127.46006021292661</v>
      </c>
      <c r="N54" s="155">
        <v>9.0799110402009937</v>
      </c>
      <c r="O54" s="155">
        <v>1.7499989165970429</v>
      </c>
      <c r="P54" s="155">
        <v>11.377465491802013</v>
      </c>
      <c r="Q54" s="155">
        <v>46.590857515785309</v>
      </c>
      <c r="R54" s="155">
        <v>36.929030491529048</v>
      </c>
      <c r="S54" s="155">
        <v>47.069764500552949</v>
      </c>
      <c r="T54" s="155">
        <v>45.378596689743539</v>
      </c>
      <c r="U54" s="155">
        <v>96.40710373473496</v>
      </c>
      <c r="V54" s="155">
        <v>22.130191565343065</v>
      </c>
      <c r="W54" s="155">
        <v>8.8521727574022684</v>
      </c>
      <c r="X54" s="155">
        <v>1.9135983377873187</v>
      </c>
      <c r="Y54" s="155">
        <v>11.218769586999802</v>
      </c>
      <c r="Z54" s="155">
        <v>14.193534601331631</v>
      </c>
      <c r="AA54" s="155">
        <v>68.022023290460737</v>
      </c>
      <c r="AB54" s="155">
        <v>6.4372078865369966</v>
      </c>
      <c r="AC54" s="155">
        <v>61.394740068418564</v>
      </c>
      <c r="AD54" s="155">
        <v>87.239550581357378</v>
      </c>
      <c r="AE54" s="155">
        <v>7.9141914381284417</v>
      </c>
      <c r="AF54" s="155">
        <v>4.8462579805148556</v>
      </c>
      <c r="AG54" s="155">
        <v>64.728325440688792</v>
      </c>
      <c r="AH54" s="155">
        <v>70.408015577150763</v>
      </c>
      <c r="AI54" s="155">
        <v>9.1232250817872718</v>
      </c>
    </row>
    <row r="55" spans="1:35" s="86" customFormat="1" x14ac:dyDescent="0.2">
      <c r="A55" s="162" t="s">
        <v>513</v>
      </c>
      <c r="B55" s="162" t="s">
        <v>405</v>
      </c>
      <c r="C55" s="162" t="s">
        <v>406</v>
      </c>
      <c r="D55" s="154" t="s">
        <v>505</v>
      </c>
      <c r="E55" s="154" t="s">
        <v>505</v>
      </c>
      <c r="F55" s="155" t="s">
        <v>505</v>
      </c>
      <c r="G55" s="154" t="s">
        <v>505</v>
      </c>
      <c r="H55" s="154" t="s">
        <v>505</v>
      </c>
      <c r="I55" s="154" t="s">
        <v>505</v>
      </c>
      <c r="J55" s="154" t="s">
        <v>505</v>
      </c>
      <c r="K55" s="154" t="s">
        <v>505</v>
      </c>
      <c r="L55" s="154" t="s">
        <v>505</v>
      </c>
      <c r="M55" s="155" t="s">
        <v>505</v>
      </c>
      <c r="N55" s="155" t="s">
        <v>505</v>
      </c>
      <c r="O55" s="155" t="s">
        <v>505</v>
      </c>
      <c r="P55" s="155" t="s">
        <v>505</v>
      </c>
      <c r="Q55" s="155" t="s">
        <v>505</v>
      </c>
      <c r="R55" s="155" t="s">
        <v>505</v>
      </c>
      <c r="S55" s="155" t="s">
        <v>505</v>
      </c>
      <c r="T55" s="155" t="s">
        <v>505</v>
      </c>
      <c r="U55" s="155" t="s">
        <v>505</v>
      </c>
      <c r="V55" s="155" t="s">
        <v>505</v>
      </c>
      <c r="W55" s="155" t="s">
        <v>505</v>
      </c>
      <c r="X55" s="155" t="s">
        <v>505</v>
      </c>
      <c r="Y55" s="155" t="s">
        <v>505</v>
      </c>
      <c r="Z55" s="155" t="s">
        <v>505</v>
      </c>
      <c r="AA55" s="155" t="s">
        <v>505</v>
      </c>
      <c r="AB55" s="155" t="s">
        <v>505</v>
      </c>
      <c r="AC55" s="155" t="s">
        <v>505</v>
      </c>
      <c r="AD55" s="155" t="s">
        <v>505</v>
      </c>
      <c r="AE55" s="155" t="s">
        <v>505</v>
      </c>
      <c r="AF55" s="155" t="s">
        <v>505</v>
      </c>
      <c r="AG55" s="155" t="s">
        <v>505</v>
      </c>
      <c r="AH55" s="155" t="s">
        <v>505</v>
      </c>
      <c r="AI55" s="155" t="s">
        <v>505</v>
      </c>
    </row>
    <row r="56" spans="1:35" s="86" customFormat="1" x14ac:dyDescent="0.2">
      <c r="A56" s="162" t="s">
        <v>513</v>
      </c>
      <c r="B56" s="162" t="s">
        <v>407</v>
      </c>
      <c r="C56" s="162" t="s">
        <v>408</v>
      </c>
      <c r="D56" s="154" t="s">
        <v>505</v>
      </c>
      <c r="E56" s="154" t="s">
        <v>505</v>
      </c>
      <c r="F56" s="155" t="s">
        <v>505</v>
      </c>
      <c r="G56" s="154" t="s">
        <v>505</v>
      </c>
      <c r="H56" s="154" t="s">
        <v>505</v>
      </c>
      <c r="I56" s="154" t="s">
        <v>505</v>
      </c>
      <c r="J56" s="154" t="s">
        <v>505</v>
      </c>
      <c r="K56" s="154" t="s">
        <v>505</v>
      </c>
      <c r="L56" s="154" t="s">
        <v>505</v>
      </c>
      <c r="M56" s="155" t="s">
        <v>505</v>
      </c>
      <c r="N56" s="155" t="s">
        <v>505</v>
      </c>
      <c r="O56" s="155" t="s">
        <v>505</v>
      </c>
      <c r="P56" s="155" t="s">
        <v>505</v>
      </c>
      <c r="Q56" s="155" t="s">
        <v>505</v>
      </c>
      <c r="R56" s="155" t="s">
        <v>505</v>
      </c>
      <c r="S56" s="155" t="s">
        <v>505</v>
      </c>
      <c r="T56" s="155" t="s">
        <v>505</v>
      </c>
      <c r="U56" s="155" t="s">
        <v>505</v>
      </c>
      <c r="V56" s="155" t="s">
        <v>505</v>
      </c>
      <c r="W56" s="155" t="s">
        <v>505</v>
      </c>
      <c r="X56" s="155" t="s">
        <v>505</v>
      </c>
      <c r="Y56" s="155" t="s">
        <v>505</v>
      </c>
      <c r="Z56" s="155" t="s">
        <v>505</v>
      </c>
      <c r="AA56" s="155" t="s">
        <v>505</v>
      </c>
      <c r="AB56" s="155" t="s">
        <v>505</v>
      </c>
      <c r="AC56" s="155" t="s">
        <v>505</v>
      </c>
      <c r="AD56" s="155" t="s">
        <v>505</v>
      </c>
      <c r="AE56" s="155" t="s">
        <v>505</v>
      </c>
      <c r="AF56" s="155" t="s">
        <v>505</v>
      </c>
      <c r="AG56" s="155" t="s">
        <v>505</v>
      </c>
      <c r="AH56" s="155" t="s">
        <v>505</v>
      </c>
      <c r="AI56" s="155" t="s">
        <v>505</v>
      </c>
    </row>
    <row r="57" spans="1:35" s="86" customFormat="1" x14ac:dyDescent="0.2">
      <c r="A57" s="162" t="s">
        <v>513</v>
      </c>
      <c r="B57" s="162" t="s">
        <v>409</v>
      </c>
      <c r="C57" s="162" t="s">
        <v>410</v>
      </c>
      <c r="D57" s="154" t="s">
        <v>505</v>
      </c>
      <c r="E57" s="154" t="s">
        <v>505</v>
      </c>
      <c r="F57" s="155" t="s">
        <v>505</v>
      </c>
      <c r="G57" s="154" t="s">
        <v>505</v>
      </c>
      <c r="H57" s="154" t="s">
        <v>505</v>
      </c>
      <c r="I57" s="154" t="s">
        <v>505</v>
      </c>
      <c r="J57" s="154" t="s">
        <v>505</v>
      </c>
      <c r="K57" s="154" t="s">
        <v>505</v>
      </c>
      <c r="L57" s="154" t="s">
        <v>505</v>
      </c>
      <c r="M57" s="155" t="s">
        <v>505</v>
      </c>
      <c r="N57" s="155" t="s">
        <v>505</v>
      </c>
      <c r="O57" s="155" t="s">
        <v>505</v>
      </c>
      <c r="P57" s="155" t="s">
        <v>505</v>
      </c>
      <c r="Q57" s="155" t="s">
        <v>505</v>
      </c>
      <c r="R57" s="155" t="s">
        <v>505</v>
      </c>
      <c r="S57" s="155" t="s">
        <v>505</v>
      </c>
      <c r="T57" s="155" t="s">
        <v>505</v>
      </c>
      <c r="U57" s="155" t="s">
        <v>505</v>
      </c>
      <c r="V57" s="155" t="s">
        <v>505</v>
      </c>
      <c r="W57" s="155" t="s">
        <v>505</v>
      </c>
      <c r="X57" s="155" t="s">
        <v>505</v>
      </c>
      <c r="Y57" s="155" t="s">
        <v>505</v>
      </c>
      <c r="Z57" s="155" t="s">
        <v>505</v>
      </c>
      <c r="AA57" s="155" t="s">
        <v>505</v>
      </c>
      <c r="AB57" s="155" t="s">
        <v>505</v>
      </c>
      <c r="AC57" s="155" t="s">
        <v>505</v>
      </c>
      <c r="AD57" s="155" t="s">
        <v>505</v>
      </c>
      <c r="AE57" s="155" t="s">
        <v>505</v>
      </c>
      <c r="AF57" s="155" t="s">
        <v>505</v>
      </c>
      <c r="AG57" s="155" t="s">
        <v>505</v>
      </c>
      <c r="AH57" s="155" t="s">
        <v>505</v>
      </c>
      <c r="AI57" s="155" t="s">
        <v>505</v>
      </c>
    </row>
    <row r="58" spans="1:35" s="86" customFormat="1" x14ac:dyDescent="0.2">
      <c r="A58" s="162" t="s">
        <v>513</v>
      </c>
      <c r="B58" s="162" t="s">
        <v>411</v>
      </c>
      <c r="C58" s="162" t="s">
        <v>412</v>
      </c>
      <c r="D58" s="154" t="s">
        <v>505</v>
      </c>
      <c r="E58" s="154" t="s">
        <v>505</v>
      </c>
      <c r="F58" s="155" t="s">
        <v>505</v>
      </c>
      <c r="G58" s="154" t="s">
        <v>505</v>
      </c>
      <c r="H58" s="154" t="s">
        <v>505</v>
      </c>
      <c r="I58" s="154" t="s">
        <v>505</v>
      </c>
      <c r="J58" s="154" t="s">
        <v>505</v>
      </c>
      <c r="K58" s="154" t="s">
        <v>505</v>
      </c>
      <c r="L58" s="154" t="s">
        <v>505</v>
      </c>
      <c r="M58" s="155" t="s">
        <v>505</v>
      </c>
      <c r="N58" s="155" t="s">
        <v>505</v>
      </c>
      <c r="O58" s="155" t="s">
        <v>505</v>
      </c>
      <c r="P58" s="155" t="s">
        <v>505</v>
      </c>
      <c r="Q58" s="155" t="s">
        <v>505</v>
      </c>
      <c r="R58" s="155" t="s">
        <v>505</v>
      </c>
      <c r="S58" s="155" t="s">
        <v>505</v>
      </c>
      <c r="T58" s="155" t="s">
        <v>505</v>
      </c>
      <c r="U58" s="155" t="s">
        <v>505</v>
      </c>
      <c r="V58" s="155" t="s">
        <v>505</v>
      </c>
      <c r="W58" s="155" t="s">
        <v>505</v>
      </c>
      <c r="X58" s="155" t="s">
        <v>505</v>
      </c>
      <c r="Y58" s="155" t="s">
        <v>505</v>
      </c>
      <c r="Z58" s="155" t="s">
        <v>505</v>
      </c>
      <c r="AA58" s="155" t="s">
        <v>505</v>
      </c>
      <c r="AB58" s="155" t="s">
        <v>505</v>
      </c>
      <c r="AC58" s="155" t="s">
        <v>505</v>
      </c>
      <c r="AD58" s="155" t="s">
        <v>505</v>
      </c>
      <c r="AE58" s="155" t="s">
        <v>505</v>
      </c>
      <c r="AF58" s="155" t="s">
        <v>505</v>
      </c>
      <c r="AG58" s="155" t="s">
        <v>505</v>
      </c>
      <c r="AH58" s="155" t="s">
        <v>505</v>
      </c>
      <c r="AI58" s="155" t="s">
        <v>505</v>
      </c>
    </row>
    <row r="59" spans="1:35" s="86" customFormat="1" x14ac:dyDescent="0.2">
      <c r="A59" s="162" t="s">
        <v>513</v>
      </c>
      <c r="B59" s="162" t="s">
        <v>413</v>
      </c>
      <c r="C59" s="162" t="s">
        <v>414</v>
      </c>
      <c r="D59" s="154">
        <v>5693</v>
      </c>
      <c r="E59" s="154">
        <v>44393</v>
      </c>
      <c r="F59" s="155">
        <v>50.377544697160957</v>
      </c>
      <c r="G59" s="154">
        <v>6648.3599500001883</v>
      </c>
      <c r="H59" s="154">
        <v>886.23830299999986</v>
      </c>
      <c r="I59" s="154">
        <v>2249.1031290000169</v>
      </c>
      <c r="J59" s="154">
        <v>284.70723700000582</v>
      </c>
      <c r="K59" s="154">
        <v>287.19992000001014</v>
      </c>
      <c r="L59" s="154">
        <v>2019.1496670000026</v>
      </c>
      <c r="M59" s="155">
        <v>149.76144775077577</v>
      </c>
      <c r="N59" s="155">
        <v>13.330179317381496</v>
      </c>
      <c r="O59" s="155">
        <v>1.4497290029036862</v>
      </c>
      <c r="P59" s="155">
        <v>9.3476322538332219</v>
      </c>
      <c r="Q59" s="155">
        <v>53.244167643690808</v>
      </c>
      <c r="R59" s="155">
        <v>33.829442838755341</v>
      </c>
      <c r="S59" s="155">
        <v>50.663463361341137</v>
      </c>
      <c r="T59" s="155">
        <v>45.483514675737226</v>
      </c>
      <c r="U59" s="155">
        <v>89.775770660091752</v>
      </c>
      <c r="V59" s="155">
        <v>25.965360018307276</v>
      </c>
      <c r="W59" s="155">
        <v>12.658700854086256</v>
      </c>
      <c r="X59" s="155">
        <v>2.4572232735382125</v>
      </c>
      <c r="Y59" s="155">
        <v>12.751955659991449</v>
      </c>
      <c r="Z59" s="155">
        <v>10.598127230144604</v>
      </c>
      <c r="AA59" s="155">
        <v>83.937492500589158</v>
      </c>
      <c r="AB59" s="155">
        <v>7.3805460757821919</v>
      </c>
      <c r="AC59" s="155">
        <v>62.769751292602379</v>
      </c>
      <c r="AD59" s="155">
        <v>88.984126333549739</v>
      </c>
      <c r="AE59" s="155">
        <v>6.3058109747655742</v>
      </c>
      <c r="AF59" s="155">
        <v>4.7100626916872796</v>
      </c>
      <c r="AG59" s="155">
        <v>86.895145743698649</v>
      </c>
      <c r="AH59" s="155">
        <v>68.037015439566858</v>
      </c>
      <c r="AI59" s="155">
        <v>11.125011031354838</v>
      </c>
    </row>
    <row r="60" spans="1:35" s="86" customFormat="1" x14ac:dyDescent="0.2">
      <c r="A60" s="162" t="s">
        <v>513</v>
      </c>
      <c r="B60" s="162" t="s">
        <v>415</v>
      </c>
      <c r="C60" s="162" t="s">
        <v>416</v>
      </c>
      <c r="D60" s="154">
        <v>3058</v>
      </c>
      <c r="E60" s="154">
        <v>8935</v>
      </c>
      <c r="F60" s="155">
        <v>80.222841225626738</v>
      </c>
      <c r="G60" s="154">
        <v>940.50486999995258</v>
      </c>
      <c r="H60" s="154">
        <v>1.9353020000000001</v>
      </c>
      <c r="I60" s="154">
        <v>441.5541840000102</v>
      </c>
      <c r="J60" s="154">
        <v>96.798849999996463</v>
      </c>
      <c r="K60" s="154">
        <v>130.37263500000475</v>
      </c>
      <c r="L60" s="154">
        <v>319.3952750000019</v>
      </c>
      <c r="M60" s="155">
        <v>105.26075769445468</v>
      </c>
      <c r="N60" s="155">
        <v>0.2057726718629429</v>
      </c>
      <c r="O60" s="155">
        <v>4.4181820468595188</v>
      </c>
      <c r="P60" s="155">
        <v>10.635236112521723</v>
      </c>
      <c r="Q60" s="155">
        <v>37.688667860417162</v>
      </c>
      <c r="R60" s="155">
        <v>46.948633450460754</v>
      </c>
      <c r="S60" s="155">
        <v>49.418487297147195</v>
      </c>
      <c r="T60" s="155">
        <v>35.746533296027074</v>
      </c>
      <c r="U60" s="155">
        <v>72.334333264973552</v>
      </c>
      <c r="V60" s="155">
        <v>68.936952540910127</v>
      </c>
      <c r="W60" s="155">
        <v>21.922303877431776</v>
      </c>
      <c r="X60" s="155">
        <v>4.2623553879098184</v>
      </c>
      <c r="Y60" s="155">
        <v>29.525034239698773</v>
      </c>
      <c r="Z60" s="155">
        <v>17.65853937083553</v>
      </c>
      <c r="AA60" s="155">
        <v>63.777054160587035</v>
      </c>
      <c r="AB60" s="155">
        <v>6.6361785166306806</v>
      </c>
      <c r="AC60" s="155">
        <v>83.696995796879278</v>
      </c>
      <c r="AD60" s="155">
        <v>84.204703216919128</v>
      </c>
      <c r="AE60" s="155">
        <v>10.5417906732344</v>
      </c>
      <c r="AF60" s="155">
        <v>5.2535061098436984</v>
      </c>
      <c r="AG60" s="155">
        <v>163.25165047565807</v>
      </c>
      <c r="AH60" s="155">
        <v>152.12202607688999</v>
      </c>
      <c r="AI60" s="155">
        <v>10.903396845922854</v>
      </c>
    </row>
    <row r="61" spans="1:35" s="86" customFormat="1" x14ac:dyDescent="0.2">
      <c r="A61" s="162" t="s">
        <v>513</v>
      </c>
      <c r="B61" s="162" t="s">
        <v>417</v>
      </c>
      <c r="C61" s="162" t="s">
        <v>418</v>
      </c>
      <c r="D61" s="154">
        <v>14063</v>
      </c>
      <c r="E61" s="154">
        <v>32794</v>
      </c>
      <c r="F61" s="155">
        <v>84.446392656386976</v>
      </c>
      <c r="G61" s="154">
        <v>3367.1597499998929</v>
      </c>
      <c r="H61" s="154">
        <v>36.130444000000018</v>
      </c>
      <c r="I61" s="154">
        <v>1435.6376249999746</v>
      </c>
      <c r="J61" s="154">
        <v>238.8171550000182</v>
      </c>
      <c r="K61" s="154">
        <v>184.18084399999728</v>
      </c>
      <c r="L61" s="154">
        <v>1149.3856189999701</v>
      </c>
      <c r="M61" s="155">
        <v>102.67609166310584</v>
      </c>
      <c r="N61" s="155">
        <v>1.0730243493793594</v>
      </c>
      <c r="O61" s="155">
        <v>12.425122299720181</v>
      </c>
      <c r="P61" s="155">
        <v>19.322276657090232</v>
      </c>
      <c r="Q61" s="155">
        <v>25.409178290977209</v>
      </c>
      <c r="R61" s="155">
        <v>42.636457180269524</v>
      </c>
      <c r="S61" s="155">
        <v>43.777447856314403</v>
      </c>
      <c r="T61" s="155">
        <v>35.048655821185889</v>
      </c>
      <c r="U61" s="155">
        <v>80.060984679193709</v>
      </c>
      <c r="V61" s="155">
        <v>68.085772525678493</v>
      </c>
      <c r="W61" s="155">
        <v>16.634918926704952</v>
      </c>
      <c r="X61" s="155">
        <v>3.3703941133176678</v>
      </c>
      <c r="Y61" s="155">
        <v>12.746552383400338</v>
      </c>
      <c r="Z61" s="155">
        <v>12.046223682226008</v>
      </c>
      <c r="AA61" s="155">
        <v>113.87333554652021</v>
      </c>
      <c r="AB61" s="155">
        <v>15.391690170200523</v>
      </c>
      <c r="AC61" s="155">
        <v>74.237894037798526</v>
      </c>
      <c r="AD61" s="155">
        <v>67.841365540475479</v>
      </c>
      <c r="AE61" s="155">
        <v>28.694009074620748</v>
      </c>
      <c r="AF61" s="155">
        <v>3.4646253848975768</v>
      </c>
      <c r="AG61" s="155">
        <v>47.313471610659128</v>
      </c>
      <c r="AH61" s="155">
        <v>140.83262120680396</v>
      </c>
      <c r="AI61" s="155">
        <v>21.462563806463294</v>
      </c>
    </row>
    <row r="62" spans="1:35" s="86" customFormat="1" x14ac:dyDescent="0.2">
      <c r="A62" s="162" t="s">
        <v>513</v>
      </c>
      <c r="B62" s="162" t="s">
        <v>419</v>
      </c>
      <c r="C62" s="162" t="s">
        <v>420</v>
      </c>
      <c r="D62" s="154">
        <v>17121</v>
      </c>
      <c r="E62" s="154">
        <v>41729</v>
      </c>
      <c r="F62" s="155">
        <v>83.504638256095859</v>
      </c>
      <c r="G62" s="154">
        <v>4307.6646199998913</v>
      </c>
      <c r="H62" s="154">
        <v>38.065746000000011</v>
      </c>
      <c r="I62" s="154">
        <v>1877.1918089999569</v>
      </c>
      <c r="J62" s="154">
        <v>335.6160050000089</v>
      </c>
      <c r="K62" s="154">
        <v>314.55347900002891</v>
      </c>
      <c r="L62" s="154">
        <v>1468.7808939999854</v>
      </c>
      <c r="M62" s="155">
        <v>103.22951951879726</v>
      </c>
      <c r="N62" s="155">
        <v>0.88367478339112149</v>
      </c>
      <c r="O62" s="155">
        <v>10.653204454856935</v>
      </c>
      <c r="P62" s="155">
        <v>17.399854149382364</v>
      </c>
      <c r="Q62" s="155">
        <v>28.126601677037328</v>
      </c>
      <c r="R62" s="155">
        <v>43.577947091897897</v>
      </c>
      <c r="S62" s="155">
        <v>44.985305399121884</v>
      </c>
      <c r="T62" s="155">
        <v>35.198085120659144</v>
      </c>
      <c r="U62" s="155">
        <v>78.243517096020895</v>
      </c>
      <c r="V62" s="155">
        <v>68.166419359112254</v>
      </c>
      <c r="W62" s="155">
        <v>17.878620788293489</v>
      </c>
      <c r="X62" s="155">
        <v>3.5651385970711624</v>
      </c>
      <c r="Y62" s="155">
        <v>16.689582924963272</v>
      </c>
      <c r="Z62" s="155">
        <v>13.661028531338149</v>
      </c>
      <c r="AA62" s="155">
        <v>93.046279091552577</v>
      </c>
      <c r="AB62" s="155">
        <v>11.149101883093675</v>
      </c>
      <c r="AC62" s="155">
        <v>78.038997795625065</v>
      </c>
      <c r="AD62" s="155">
        <v>74.893651372297171</v>
      </c>
      <c r="AE62" s="155">
        <v>20.870749836240265</v>
      </c>
      <c r="AF62" s="155">
        <v>4.2355987914727686</v>
      </c>
      <c r="AG62" s="155">
        <v>72.138117016946651</v>
      </c>
      <c r="AH62" s="155">
        <v>145.45831369321903</v>
      </c>
      <c r="AI62" s="155">
        <v>17.136077172816631</v>
      </c>
    </row>
    <row r="63" spans="1:35" s="86" customFormat="1" x14ac:dyDescent="0.2">
      <c r="A63" s="162" t="s">
        <v>513</v>
      </c>
      <c r="B63" s="162" t="s">
        <v>421</v>
      </c>
      <c r="C63" s="162" t="s">
        <v>422</v>
      </c>
      <c r="D63" s="154">
        <v>610</v>
      </c>
      <c r="E63" s="154">
        <v>3669</v>
      </c>
      <c r="F63" s="155">
        <v>71.58863545418167</v>
      </c>
      <c r="G63" s="154">
        <v>602.10222999999769</v>
      </c>
      <c r="H63" s="154">
        <v>31.155841000000006</v>
      </c>
      <c r="I63" s="154">
        <v>287.96971600000023</v>
      </c>
      <c r="J63" s="154">
        <v>35.624747000000042</v>
      </c>
      <c r="K63" s="154">
        <v>55.079696000000013</v>
      </c>
      <c r="L63" s="154">
        <v>247.02500599999971</v>
      </c>
      <c r="M63" s="155">
        <v>164.10526846552131</v>
      </c>
      <c r="N63" s="155">
        <v>5.1745101492150472</v>
      </c>
      <c r="O63" s="155">
        <v>3.0149739396034612</v>
      </c>
      <c r="P63" s="155">
        <v>6.082555788328448</v>
      </c>
      <c r="Q63" s="155">
        <v>42.242157264858811</v>
      </c>
      <c r="R63" s="155">
        <v>47.827379081456215</v>
      </c>
      <c r="S63" s="155">
        <v>78.487248841646291</v>
      </c>
      <c r="T63" s="155">
        <v>67.327611338239223</v>
      </c>
      <c r="U63" s="155">
        <v>85.7815917004271</v>
      </c>
      <c r="V63" s="155">
        <v>45.109789148005163</v>
      </c>
      <c r="W63" s="155">
        <v>12.371004664948869</v>
      </c>
      <c r="X63" s="155">
        <v>-5.8708407374608838</v>
      </c>
      <c r="Y63" s="155">
        <v>19.105985246186407</v>
      </c>
      <c r="Z63" s="155">
        <v>134.69268607658614</v>
      </c>
      <c r="AA63" s="155">
        <v>-42.381286787232767</v>
      </c>
      <c r="AB63" s="155">
        <v>11.987032701012176</v>
      </c>
      <c r="AC63" s="155">
        <v>70.123839475601997</v>
      </c>
      <c r="AD63" s="155">
        <v>30.274817679574813</v>
      </c>
      <c r="AE63" s="155">
        <v>33.813814746540977</v>
      </c>
      <c r="AF63" s="155">
        <v>35.911367573884526</v>
      </c>
      <c r="AG63" s="155">
        <v>81.001374216408138</v>
      </c>
      <c r="AH63" s="155">
        <v>688.16797456666154</v>
      </c>
      <c r="AI63" s="155">
        <v>-143.12309002426221</v>
      </c>
    </row>
    <row r="64" spans="1:35" s="86" customFormat="1" x14ac:dyDescent="0.2">
      <c r="A64" s="162" t="s">
        <v>513</v>
      </c>
      <c r="B64" s="162" t="s">
        <v>423</v>
      </c>
      <c r="C64" s="162" t="s">
        <v>424</v>
      </c>
      <c r="D64" s="154">
        <v>771</v>
      </c>
      <c r="E64" s="154">
        <v>768</v>
      </c>
      <c r="F64" s="155">
        <v>82.754880694143168</v>
      </c>
      <c r="G64" s="154">
        <v>148.82119000000054</v>
      </c>
      <c r="H64" s="154">
        <v>5.8143189999999993</v>
      </c>
      <c r="I64" s="154">
        <v>62.295609999999868</v>
      </c>
      <c r="J64" s="154">
        <v>22.236344999999986</v>
      </c>
      <c r="K64" s="154">
        <v>7.8655800000000129</v>
      </c>
      <c r="L64" s="154">
        <v>41.56716900000005</v>
      </c>
      <c r="M64" s="155">
        <v>193.77759114583407</v>
      </c>
      <c r="N64" s="155">
        <v>3.9069160782815788</v>
      </c>
      <c r="O64" s="155">
        <v>4.4038193507248176</v>
      </c>
      <c r="P64" s="155">
        <v>3.5265853411124253</v>
      </c>
      <c r="Q64" s="155">
        <v>49.192201885494029</v>
      </c>
      <c r="R64" s="155">
        <v>41.85936827947662</v>
      </c>
      <c r="S64" s="155">
        <v>81.114075520833168</v>
      </c>
      <c r="T64" s="155">
        <v>54.123917968750071</v>
      </c>
      <c r="U64" s="155">
        <v>66.725679385754702</v>
      </c>
      <c r="V64" s="155">
        <v>63.431961907964016</v>
      </c>
      <c r="W64" s="155">
        <v>35.694882833637934</v>
      </c>
      <c r="X64" s="155">
        <v>4.3047801190139658</v>
      </c>
      <c r="Y64" s="155">
        <v>12.254534634241306</v>
      </c>
      <c r="Z64" s="155">
        <v>6.7561775075985704</v>
      </c>
      <c r="AA64" s="155">
        <v>268.86539911036084</v>
      </c>
      <c r="AB64" s="155">
        <v>11.437364113006153</v>
      </c>
      <c r="AC64" s="155">
        <v>79.444974490990262</v>
      </c>
      <c r="AD64" s="155">
        <v>70.361966070964385</v>
      </c>
      <c r="AE64" s="155">
        <v>26.222823743884781</v>
      </c>
      <c r="AF64" s="155">
        <v>3.4152101851503183</v>
      </c>
      <c r="AG64" s="155">
        <v>253.14901171874939</v>
      </c>
      <c r="AH64" s="155">
        <v>71.700523277522777</v>
      </c>
      <c r="AI64" s="155">
        <v>10.330169325944549</v>
      </c>
    </row>
    <row r="65" spans="1:35" s="86" customFormat="1" x14ac:dyDescent="0.2">
      <c r="A65" s="162" t="s">
        <v>513</v>
      </c>
      <c r="B65" s="162" t="s">
        <v>425</v>
      </c>
      <c r="C65" s="162" t="s">
        <v>426</v>
      </c>
      <c r="D65" s="154" t="s">
        <v>505</v>
      </c>
      <c r="E65" s="154" t="s">
        <v>505</v>
      </c>
      <c r="F65" s="155" t="s">
        <v>505</v>
      </c>
      <c r="G65" s="154" t="s">
        <v>505</v>
      </c>
      <c r="H65" s="154" t="s">
        <v>505</v>
      </c>
      <c r="I65" s="154" t="s">
        <v>505</v>
      </c>
      <c r="J65" s="154" t="s">
        <v>505</v>
      </c>
      <c r="K65" s="154" t="s">
        <v>505</v>
      </c>
      <c r="L65" s="154" t="s">
        <v>505</v>
      </c>
      <c r="M65" s="155" t="s">
        <v>505</v>
      </c>
      <c r="N65" s="155" t="s">
        <v>505</v>
      </c>
      <c r="O65" s="155" t="s">
        <v>505</v>
      </c>
      <c r="P65" s="155" t="s">
        <v>505</v>
      </c>
      <c r="Q65" s="155" t="s">
        <v>505</v>
      </c>
      <c r="R65" s="155" t="s">
        <v>505</v>
      </c>
      <c r="S65" s="155" t="s">
        <v>505</v>
      </c>
      <c r="T65" s="155" t="s">
        <v>505</v>
      </c>
      <c r="U65" s="155" t="s">
        <v>505</v>
      </c>
      <c r="V65" s="155" t="s">
        <v>505</v>
      </c>
      <c r="W65" s="155" t="s">
        <v>505</v>
      </c>
      <c r="X65" s="155" t="s">
        <v>505</v>
      </c>
      <c r="Y65" s="155" t="s">
        <v>505</v>
      </c>
      <c r="Z65" s="155" t="s">
        <v>505</v>
      </c>
      <c r="AA65" s="155" t="s">
        <v>505</v>
      </c>
      <c r="AB65" s="155" t="s">
        <v>505</v>
      </c>
      <c r="AC65" s="155" t="s">
        <v>505</v>
      </c>
      <c r="AD65" s="155" t="s">
        <v>505</v>
      </c>
      <c r="AE65" s="155" t="s">
        <v>505</v>
      </c>
      <c r="AF65" s="155" t="s">
        <v>505</v>
      </c>
      <c r="AG65" s="155" t="s">
        <v>505</v>
      </c>
      <c r="AH65" s="155" t="s">
        <v>505</v>
      </c>
      <c r="AI65" s="155" t="s">
        <v>505</v>
      </c>
    </row>
    <row r="66" spans="1:35" s="86" customFormat="1" x14ac:dyDescent="0.2">
      <c r="A66" s="162" t="s">
        <v>513</v>
      </c>
      <c r="B66" s="162" t="s">
        <v>427</v>
      </c>
      <c r="C66" s="162" t="s">
        <v>428</v>
      </c>
      <c r="D66" s="154" t="s">
        <v>505</v>
      </c>
      <c r="E66" s="154" t="s">
        <v>505</v>
      </c>
      <c r="F66" s="155" t="s">
        <v>505</v>
      </c>
      <c r="G66" s="154" t="s">
        <v>505</v>
      </c>
      <c r="H66" s="154" t="s">
        <v>505</v>
      </c>
      <c r="I66" s="154" t="s">
        <v>505</v>
      </c>
      <c r="J66" s="154" t="s">
        <v>505</v>
      </c>
      <c r="K66" s="154" t="s">
        <v>505</v>
      </c>
      <c r="L66" s="154" t="s">
        <v>505</v>
      </c>
      <c r="M66" s="155" t="s">
        <v>505</v>
      </c>
      <c r="N66" s="155" t="s">
        <v>505</v>
      </c>
      <c r="O66" s="155" t="s">
        <v>505</v>
      </c>
      <c r="P66" s="155" t="s">
        <v>505</v>
      </c>
      <c r="Q66" s="155" t="s">
        <v>505</v>
      </c>
      <c r="R66" s="155" t="s">
        <v>505</v>
      </c>
      <c r="S66" s="155" t="s">
        <v>505</v>
      </c>
      <c r="T66" s="155" t="s">
        <v>505</v>
      </c>
      <c r="U66" s="155" t="s">
        <v>505</v>
      </c>
      <c r="V66" s="155" t="s">
        <v>505</v>
      </c>
      <c r="W66" s="155" t="s">
        <v>505</v>
      </c>
      <c r="X66" s="155" t="s">
        <v>505</v>
      </c>
      <c r="Y66" s="155" t="s">
        <v>505</v>
      </c>
      <c r="Z66" s="155" t="s">
        <v>505</v>
      </c>
      <c r="AA66" s="155" t="s">
        <v>505</v>
      </c>
      <c r="AB66" s="155" t="s">
        <v>505</v>
      </c>
      <c r="AC66" s="155" t="s">
        <v>505</v>
      </c>
      <c r="AD66" s="155" t="s">
        <v>505</v>
      </c>
      <c r="AE66" s="155" t="s">
        <v>505</v>
      </c>
      <c r="AF66" s="155" t="s">
        <v>505</v>
      </c>
      <c r="AG66" s="155" t="s">
        <v>505</v>
      </c>
      <c r="AH66" s="155" t="s">
        <v>505</v>
      </c>
      <c r="AI66" s="155" t="s">
        <v>505</v>
      </c>
    </row>
    <row r="67" spans="1:35" s="86" customFormat="1" x14ac:dyDescent="0.2">
      <c r="A67" s="162" t="s">
        <v>513</v>
      </c>
      <c r="B67" s="162" t="s">
        <v>429</v>
      </c>
      <c r="C67" s="162" t="s">
        <v>430</v>
      </c>
      <c r="D67" s="154">
        <v>3962</v>
      </c>
      <c r="E67" s="154">
        <v>3588</v>
      </c>
      <c r="F67" s="155">
        <v>45.20565389023303</v>
      </c>
      <c r="G67" s="154">
        <v>628.46708999997918</v>
      </c>
      <c r="H67" s="154">
        <v>108.95623699999994</v>
      </c>
      <c r="I67" s="154">
        <v>293.21349100000725</v>
      </c>
      <c r="J67" s="154">
        <v>45.261991000001004</v>
      </c>
      <c r="K67" s="154">
        <v>16.796149999999816</v>
      </c>
      <c r="L67" s="154">
        <v>240.50070000000065</v>
      </c>
      <c r="M67" s="155">
        <v>175.15805183945906</v>
      </c>
      <c r="N67" s="155">
        <v>17.336824590131453</v>
      </c>
      <c r="O67" s="155">
        <v>15.443703056011584</v>
      </c>
      <c r="P67" s="155">
        <v>4.2664485354308361</v>
      </c>
      <c r="Q67" s="155">
        <v>35.714337559826326</v>
      </c>
      <c r="R67" s="155">
        <v>46.655345310128652</v>
      </c>
      <c r="S67" s="155">
        <v>81.720593924193778</v>
      </c>
      <c r="T67" s="155">
        <v>67.029180602006875</v>
      </c>
      <c r="U67" s="155">
        <v>82.022385525226298</v>
      </c>
      <c r="V67" s="155">
        <v>24.797878295691095</v>
      </c>
      <c r="W67" s="155">
        <v>15.436530851849476</v>
      </c>
      <c r="X67" s="155">
        <v>5.0057472380934422</v>
      </c>
      <c r="Y67" s="155">
        <v>5.1883246868455659</v>
      </c>
      <c r="Z67" s="155">
        <v>5.7183772634589811</v>
      </c>
      <c r="AA67" s="155">
        <v>300.00970459521375</v>
      </c>
      <c r="AB67" s="155">
        <v>45.380948989204072</v>
      </c>
      <c r="AC67" s="155">
        <v>39.917233856760582</v>
      </c>
      <c r="AD67" s="155">
        <v>40.094020759893532</v>
      </c>
      <c r="AE67" s="155">
        <v>38.935225727952236</v>
      </c>
      <c r="AF67" s="155">
        <v>20.970753512154953</v>
      </c>
      <c r="AG67" s="155">
        <v>27.797622073579404</v>
      </c>
      <c r="AH67" s="155">
        <v>50.992354453881937</v>
      </c>
      <c r="AI67" s="155">
        <v>15.77639741021906</v>
      </c>
    </row>
    <row r="68" spans="1:35" s="86" customFormat="1" x14ac:dyDescent="0.2">
      <c r="A68" s="162" t="s">
        <v>513</v>
      </c>
      <c r="B68" s="162" t="s">
        <v>431</v>
      </c>
      <c r="C68" s="162" t="s">
        <v>432</v>
      </c>
      <c r="D68" s="154">
        <v>649</v>
      </c>
      <c r="E68" s="154">
        <v>548</v>
      </c>
      <c r="F68" s="155">
        <v>65.621230398069969</v>
      </c>
      <c r="G68" s="154">
        <v>119.78840000000174</v>
      </c>
      <c r="H68" s="154">
        <v>8.2323360000000019</v>
      </c>
      <c r="I68" s="154">
        <v>41.565389999999084</v>
      </c>
      <c r="J68" s="154">
        <v>5.7594440000000748</v>
      </c>
      <c r="K68" s="154">
        <v>1.8955369999999865</v>
      </c>
      <c r="L68" s="154">
        <v>34.511798999999961</v>
      </c>
      <c r="M68" s="155">
        <v>218.59197080292287</v>
      </c>
      <c r="N68" s="155">
        <v>6.8723983290534658</v>
      </c>
      <c r="O68" s="155">
        <v>1.7908417803650503</v>
      </c>
      <c r="P68" s="155">
        <v>1.5300972364290308</v>
      </c>
      <c r="Q68" s="155">
        <v>61.546131839985499</v>
      </c>
      <c r="R68" s="155">
        <v>34.699010922592237</v>
      </c>
      <c r="S68" s="155">
        <v>75.849251824815838</v>
      </c>
      <c r="T68" s="155">
        <v>62.977735401459789</v>
      </c>
      <c r="U68" s="155">
        <v>83.030133964821999</v>
      </c>
      <c r="V68" s="155">
        <v>40.116648582685222</v>
      </c>
      <c r="W68" s="155">
        <v>13.8563453873528</v>
      </c>
      <c r="X68" s="155">
        <v>3.5923386571653997</v>
      </c>
      <c r="Y68" s="155">
        <v>3.8813197174581635</v>
      </c>
      <c r="Z68" s="155">
        <v>5.0869127731870671</v>
      </c>
      <c r="AA68" s="155">
        <v>293.49951002771797</v>
      </c>
      <c r="AB68" s="155">
        <v>23.302513997322482</v>
      </c>
      <c r="AC68" s="155">
        <v>21.367681644347311</v>
      </c>
      <c r="AD68" s="155">
        <v>53.942627915472045</v>
      </c>
      <c r="AE68" s="155">
        <v>30.55933031112313</v>
      </c>
      <c r="AF68" s="155">
        <v>15.498041773405577</v>
      </c>
      <c r="AG68" s="155">
        <v>45.10214781021952</v>
      </c>
      <c r="AH68" s="155">
        <v>69.314358920403279</v>
      </c>
      <c r="AI68" s="155">
        <v>15.873850700837011</v>
      </c>
    </row>
    <row r="69" spans="1:35" s="86" customFormat="1" x14ac:dyDescent="0.2">
      <c r="A69" s="162" t="s">
        <v>513</v>
      </c>
      <c r="B69" s="162" t="s">
        <v>433</v>
      </c>
      <c r="C69" s="162" t="s">
        <v>434</v>
      </c>
      <c r="D69" s="154">
        <v>6211</v>
      </c>
      <c r="E69" s="154">
        <v>9833</v>
      </c>
      <c r="F69" s="155">
        <v>41.544795642664148</v>
      </c>
      <c r="G69" s="154">
        <v>1799.5074700000766</v>
      </c>
      <c r="H69" s="154">
        <v>154.87440100000023</v>
      </c>
      <c r="I69" s="154">
        <v>803.18320800002107</v>
      </c>
      <c r="J69" s="154">
        <v>148.52065900000778</v>
      </c>
      <c r="K69" s="154">
        <v>91.617298000003046</v>
      </c>
      <c r="L69" s="154">
        <v>641.47612400001162</v>
      </c>
      <c r="M69" s="155">
        <v>183.00696328689887</v>
      </c>
      <c r="N69" s="155">
        <v>8.6064883631738223</v>
      </c>
      <c r="O69" s="155">
        <v>7.8113355968172149</v>
      </c>
      <c r="P69" s="155">
        <v>5.4683631508117427</v>
      </c>
      <c r="Q69" s="155">
        <v>41.380279864384093</v>
      </c>
      <c r="R69" s="155">
        <v>44.63350229938122</v>
      </c>
      <c r="S69" s="155">
        <v>81.682417166685752</v>
      </c>
      <c r="T69" s="155">
        <v>65.237071493950126</v>
      </c>
      <c r="U69" s="155">
        <v>79.866725002546971</v>
      </c>
      <c r="V69" s="155">
        <v>30.593742725547884</v>
      </c>
      <c r="W69" s="155">
        <v>18.491504493704987</v>
      </c>
      <c r="X69" s="155">
        <v>0.74987996576629867</v>
      </c>
      <c r="Y69" s="155">
        <v>11.186909448922789</v>
      </c>
      <c r="Z69" s="155">
        <v>36.737383485173901</v>
      </c>
      <c r="AA69" s="155">
        <v>96.358316953066691</v>
      </c>
      <c r="AB69" s="155">
        <v>19.288816641662734</v>
      </c>
      <c r="AC69" s="155">
        <v>60.776947126828254</v>
      </c>
      <c r="AD69" s="155">
        <v>43.101817418574811</v>
      </c>
      <c r="AE69" s="155">
        <v>33.269675565543857</v>
      </c>
      <c r="AF69" s="155">
        <v>23.628507015878849</v>
      </c>
      <c r="AG69" s="155">
        <v>78.306036713108242</v>
      </c>
      <c r="AH69" s="155">
        <v>119.11847779944111</v>
      </c>
      <c r="AI69" s="155">
        <v>2.2121296096041401</v>
      </c>
    </row>
    <row r="70" spans="1:35" s="86" customFormat="1" x14ac:dyDescent="0.2">
      <c r="A70" s="162" t="s">
        <v>513</v>
      </c>
      <c r="B70" s="162" t="s">
        <v>435</v>
      </c>
      <c r="C70" s="162" t="s">
        <v>436</v>
      </c>
      <c r="D70" s="154">
        <v>2574</v>
      </c>
      <c r="E70" s="154">
        <v>4537</v>
      </c>
      <c r="F70" s="155">
        <v>65.035574270364464</v>
      </c>
      <c r="G70" s="154">
        <v>771.7627099999911</v>
      </c>
      <c r="H70" s="154">
        <v>10.392362</v>
      </c>
      <c r="I70" s="154">
        <v>474.78066500000608</v>
      </c>
      <c r="J70" s="154">
        <v>149.06158000000116</v>
      </c>
      <c r="K70" s="154">
        <v>39.764636000000067</v>
      </c>
      <c r="L70" s="154">
        <v>297.79158299999932</v>
      </c>
      <c r="M70" s="155">
        <v>170.10418999338575</v>
      </c>
      <c r="N70" s="155">
        <v>1.3465747781465265</v>
      </c>
      <c r="O70" s="155">
        <v>8.8349309458613359</v>
      </c>
      <c r="P70" s="155">
        <v>0.49369001254390177</v>
      </c>
      <c r="Q70" s="155">
        <v>37.037442220465564</v>
      </c>
      <c r="R70" s="155">
        <v>61.518995262159216</v>
      </c>
      <c r="S70" s="155">
        <v>104.64638858276528</v>
      </c>
      <c r="T70" s="155">
        <v>65.636231650870471</v>
      </c>
      <c r="U70" s="155">
        <v>62.721927187156098</v>
      </c>
      <c r="V70" s="155">
        <v>19.533573694824881</v>
      </c>
      <c r="W70" s="155">
        <v>31.39588255979195</v>
      </c>
      <c r="X70" s="155">
        <v>19.135678374510022</v>
      </c>
      <c r="Y70" s="155">
        <v>8.3155367584823416</v>
      </c>
      <c r="Z70" s="155">
        <v>5.8341527871264933</v>
      </c>
      <c r="AA70" s="155">
        <v>453.9967800195501</v>
      </c>
      <c r="AB70" s="155">
        <v>92.213567302808769</v>
      </c>
      <c r="AC70" s="155">
        <v>50.203370705680051</v>
      </c>
      <c r="AD70" s="155">
        <v>17.764399247473129</v>
      </c>
      <c r="AE70" s="155">
        <v>21.148324348129105</v>
      </c>
      <c r="AF70" s="155">
        <v>61.087276404397826</v>
      </c>
      <c r="AG70" s="155">
        <v>35.628875688781406</v>
      </c>
      <c r="AH70" s="155">
        <v>41.361115164012993</v>
      </c>
      <c r="AI70" s="155">
        <v>9.7309883319953041</v>
      </c>
    </row>
    <row r="71" spans="1:35" s="86" customFormat="1" x14ac:dyDescent="0.2">
      <c r="A71" s="162" t="s">
        <v>513</v>
      </c>
      <c r="B71" s="162" t="s">
        <v>437</v>
      </c>
      <c r="C71" s="162" t="s">
        <v>438</v>
      </c>
      <c r="D71" s="154">
        <v>2574</v>
      </c>
      <c r="E71" s="154">
        <v>4537</v>
      </c>
      <c r="F71" s="155">
        <v>65.035574270364464</v>
      </c>
      <c r="G71" s="154">
        <v>771.7627099999911</v>
      </c>
      <c r="H71" s="154">
        <v>10.392362</v>
      </c>
      <c r="I71" s="154">
        <v>474.78066500000608</v>
      </c>
      <c r="J71" s="154">
        <v>149.06158000000116</v>
      </c>
      <c r="K71" s="154">
        <v>39.764636000000067</v>
      </c>
      <c r="L71" s="154">
        <v>297.79158299999932</v>
      </c>
      <c r="M71" s="155">
        <v>170.10418999338575</v>
      </c>
      <c r="N71" s="155">
        <v>1.3465747781465265</v>
      </c>
      <c r="O71" s="155">
        <v>8.8349309458613359</v>
      </c>
      <c r="P71" s="155">
        <v>0.49369001254390177</v>
      </c>
      <c r="Q71" s="155">
        <v>37.037442220465564</v>
      </c>
      <c r="R71" s="155">
        <v>61.518995262159216</v>
      </c>
      <c r="S71" s="155">
        <v>104.64638858276528</v>
      </c>
      <c r="T71" s="155">
        <v>65.636231650870471</v>
      </c>
      <c r="U71" s="155">
        <v>62.721927187156098</v>
      </c>
      <c r="V71" s="155">
        <v>19.533573694824881</v>
      </c>
      <c r="W71" s="155">
        <v>31.39588255979195</v>
      </c>
      <c r="X71" s="155">
        <v>19.135678374510022</v>
      </c>
      <c r="Y71" s="155">
        <v>8.3155367584823416</v>
      </c>
      <c r="Z71" s="155">
        <v>5.8341527871264933</v>
      </c>
      <c r="AA71" s="155">
        <v>453.9967800195501</v>
      </c>
      <c r="AB71" s="155">
        <v>92.213567302808769</v>
      </c>
      <c r="AC71" s="155">
        <v>50.203370705680051</v>
      </c>
      <c r="AD71" s="155">
        <v>17.764399247473129</v>
      </c>
      <c r="AE71" s="155">
        <v>21.148324348129105</v>
      </c>
      <c r="AF71" s="155">
        <v>61.087276404397826</v>
      </c>
      <c r="AG71" s="155">
        <v>35.628875688781406</v>
      </c>
      <c r="AH71" s="155">
        <v>41.361115164012993</v>
      </c>
      <c r="AI71" s="155">
        <v>9.7309883319953041</v>
      </c>
    </row>
    <row r="72" spans="1:35" s="86" customFormat="1" x14ac:dyDescent="0.2">
      <c r="A72" s="162" t="s">
        <v>513</v>
      </c>
      <c r="B72" s="162" t="s">
        <v>439</v>
      </c>
      <c r="C72" s="162" t="s">
        <v>440</v>
      </c>
      <c r="D72" s="154">
        <v>11436</v>
      </c>
      <c r="E72" s="154">
        <v>11396</v>
      </c>
      <c r="F72" s="155">
        <v>93.817071157338617</v>
      </c>
      <c r="G72" s="154">
        <v>3881.0869580000854</v>
      </c>
      <c r="H72" s="154">
        <v>19.499845000000025</v>
      </c>
      <c r="I72" s="154">
        <v>2158.8603910000052</v>
      </c>
      <c r="J72" s="154">
        <v>1259.8541510000271</v>
      </c>
      <c r="K72" s="154">
        <v>1572.6651329998699</v>
      </c>
      <c r="L72" s="154">
        <v>590.79664700000751</v>
      </c>
      <c r="M72" s="155">
        <v>340.56572113022861</v>
      </c>
      <c r="N72" s="155">
        <v>0.50243257136522002</v>
      </c>
      <c r="O72" s="155">
        <v>0.43112412535832484</v>
      </c>
      <c r="P72" s="155">
        <v>10.610530255080599</v>
      </c>
      <c r="Q72" s="155">
        <v>37.683600509111351</v>
      </c>
      <c r="R72" s="155">
        <v>55.625148685471885</v>
      </c>
      <c r="S72" s="155">
        <v>189.44018875043918</v>
      </c>
      <c r="T72" s="155">
        <v>51.84245761670828</v>
      </c>
      <c r="U72" s="155">
        <v>27.366134904459706</v>
      </c>
      <c r="V72" s="155">
        <v>-146.08039968247738</v>
      </c>
      <c r="W72" s="155">
        <v>58.357370224225122</v>
      </c>
      <c r="X72" s="155">
        <v>12.234582995395764</v>
      </c>
      <c r="Y72" s="155">
        <v>73.009780545511063</v>
      </c>
      <c r="Z72" s="155">
        <v>28.661782787193822</v>
      </c>
      <c r="AA72" s="155">
        <v>67.054447212628077</v>
      </c>
      <c r="AB72" s="155">
        <v>4.5953003361361295</v>
      </c>
      <c r="AC72" s="155">
        <v>84.29127551172148</v>
      </c>
      <c r="AD72" s="155">
        <v>93.724486928875905</v>
      </c>
      <c r="AE72" s="155">
        <v>1.2090081852782384</v>
      </c>
      <c r="AF72" s="155">
        <v>5.0665048858512716</v>
      </c>
      <c r="AG72" s="155">
        <v>2405.7690295716443</v>
      </c>
      <c r="AH72" s="155">
        <v>190.55532629783269</v>
      </c>
      <c r="AI72" s="155">
        <v>6.2250796335798722</v>
      </c>
    </row>
    <row r="73" spans="1:35" s="86" customFormat="1" x14ac:dyDescent="0.2">
      <c r="A73" s="162" t="s">
        <v>513</v>
      </c>
      <c r="B73" s="162" t="s">
        <v>441</v>
      </c>
      <c r="C73" s="162" t="s">
        <v>442</v>
      </c>
      <c r="D73" s="154">
        <v>11436</v>
      </c>
      <c r="E73" s="154">
        <v>11396</v>
      </c>
      <c r="F73" s="155">
        <v>93.817071157338617</v>
      </c>
      <c r="G73" s="154">
        <v>3881.0869580000854</v>
      </c>
      <c r="H73" s="154">
        <v>19.499845000000025</v>
      </c>
      <c r="I73" s="154">
        <v>2158.8603910000052</v>
      </c>
      <c r="J73" s="154">
        <v>1259.8541510000271</v>
      </c>
      <c r="K73" s="154">
        <v>1572.6651329998699</v>
      </c>
      <c r="L73" s="154">
        <v>590.79664700000751</v>
      </c>
      <c r="M73" s="155">
        <v>340.56572113022861</v>
      </c>
      <c r="N73" s="155">
        <v>0.50243257136522002</v>
      </c>
      <c r="O73" s="155">
        <v>0.43112412535832484</v>
      </c>
      <c r="P73" s="155">
        <v>10.610530255080599</v>
      </c>
      <c r="Q73" s="155">
        <v>37.683600509111351</v>
      </c>
      <c r="R73" s="155">
        <v>55.625148685471885</v>
      </c>
      <c r="S73" s="155">
        <v>189.44018875043918</v>
      </c>
      <c r="T73" s="155">
        <v>51.84245761670828</v>
      </c>
      <c r="U73" s="155">
        <v>27.366134904459706</v>
      </c>
      <c r="V73" s="155">
        <v>-146.08039968247738</v>
      </c>
      <c r="W73" s="155">
        <v>58.357370224225122</v>
      </c>
      <c r="X73" s="155">
        <v>12.234582995395764</v>
      </c>
      <c r="Y73" s="155">
        <v>73.009780545511063</v>
      </c>
      <c r="Z73" s="155">
        <v>28.661782787193822</v>
      </c>
      <c r="AA73" s="155">
        <v>67.054447212628077</v>
      </c>
      <c r="AB73" s="155">
        <v>4.5953003361361295</v>
      </c>
      <c r="AC73" s="155">
        <v>84.29127551172148</v>
      </c>
      <c r="AD73" s="155">
        <v>93.724486928875905</v>
      </c>
      <c r="AE73" s="155">
        <v>1.2090081852782384</v>
      </c>
      <c r="AF73" s="155">
        <v>5.0665048858512716</v>
      </c>
      <c r="AG73" s="155">
        <v>2405.7690295716443</v>
      </c>
      <c r="AH73" s="155">
        <v>190.55532629783269</v>
      </c>
      <c r="AI73" s="155">
        <v>6.2250796335798722</v>
      </c>
    </row>
    <row r="74" spans="1:35" s="86" customFormat="1" x14ac:dyDescent="0.2">
      <c r="A74" s="162" t="s">
        <v>513</v>
      </c>
      <c r="B74" s="162" t="s">
        <v>443</v>
      </c>
      <c r="C74" s="162" t="s">
        <v>444</v>
      </c>
      <c r="D74" s="154">
        <v>4408</v>
      </c>
      <c r="E74" s="154">
        <v>14609</v>
      </c>
      <c r="F74" s="155">
        <v>89.194993250705608</v>
      </c>
      <c r="G74" s="154">
        <v>1932.7523799999904</v>
      </c>
      <c r="H74" s="154">
        <v>11.734301000000007</v>
      </c>
      <c r="I74" s="154">
        <v>1421.871606000002</v>
      </c>
      <c r="J74" s="154">
        <v>419.83307499999563</v>
      </c>
      <c r="K74" s="154">
        <v>16.224710999999985</v>
      </c>
      <c r="L74" s="154">
        <v>957.77705000000083</v>
      </c>
      <c r="M74" s="155">
        <v>132.29874597850574</v>
      </c>
      <c r="N74" s="155">
        <v>0.60712904153816472</v>
      </c>
      <c r="O74" s="155">
        <v>1.6901198668720779E-2</v>
      </c>
      <c r="P74" s="155">
        <v>0.31941243133292802</v>
      </c>
      <c r="Q74" s="155">
        <v>31.935427978414161</v>
      </c>
      <c r="R74" s="155">
        <v>73.56718950205142</v>
      </c>
      <c r="S74" s="155">
        <v>97.328469162844954</v>
      </c>
      <c r="T74" s="155">
        <v>65.560753645013406</v>
      </c>
      <c r="U74" s="155">
        <v>67.360304964131871</v>
      </c>
      <c r="V74" s="155">
        <v>69.362949964210657</v>
      </c>
      <c r="W74" s="155">
        <v>29.526792238370014</v>
      </c>
      <c r="X74" s="155">
        <v>20.98661474678924</v>
      </c>
      <c r="Y74" s="155">
        <v>1.1186308299194063</v>
      </c>
      <c r="Z74" s="155">
        <v>1.6188995840569609</v>
      </c>
      <c r="AA74" s="155">
        <v>2666.8860615014446</v>
      </c>
      <c r="AB74" s="155">
        <v>212.0229248316665</v>
      </c>
      <c r="AC74" s="155">
        <v>41.583330257227615</v>
      </c>
      <c r="AD74" s="155">
        <v>28.107355927979032</v>
      </c>
      <c r="AE74" s="155">
        <v>36.141592750922044</v>
      </c>
      <c r="AF74" s="155">
        <v>35.751051321099041</v>
      </c>
      <c r="AG74" s="155">
        <v>13.554182832500535</v>
      </c>
      <c r="AH74" s="155">
        <v>34.08081727369666</v>
      </c>
      <c r="AI74" s="155">
        <v>15.252445090766621</v>
      </c>
    </row>
    <row r="75" spans="1:35" s="86" customFormat="1" x14ac:dyDescent="0.2">
      <c r="A75" s="162" t="s">
        <v>513</v>
      </c>
      <c r="B75" s="162" t="s">
        <v>445</v>
      </c>
      <c r="C75" s="162" t="s">
        <v>446</v>
      </c>
      <c r="D75" s="154">
        <v>6857</v>
      </c>
      <c r="E75" s="154">
        <v>5020</v>
      </c>
      <c r="F75" s="155">
        <v>79.595734521725291</v>
      </c>
      <c r="G75" s="154">
        <v>1018.5002799999487</v>
      </c>
      <c r="H75" s="154">
        <v>95.95984299999995</v>
      </c>
      <c r="I75" s="154">
        <v>533.12443700003632</v>
      </c>
      <c r="J75" s="154">
        <v>88.861441000000468</v>
      </c>
      <c r="K75" s="154">
        <v>55.530271000002045</v>
      </c>
      <c r="L75" s="154">
        <v>426.00045400001414</v>
      </c>
      <c r="M75" s="155">
        <v>202.88850199202165</v>
      </c>
      <c r="N75" s="155">
        <v>9.4216805713597633</v>
      </c>
      <c r="O75" s="155">
        <v>2.7366077036404195</v>
      </c>
      <c r="P75" s="155">
        <v>2.5128976982933495</v>
      </c>
      <c r="Q75" s="155">
        <v>43.880218511339478</v>
      </c>
      <c r="R75" s="155">
        <v>52.344063862217418</v>
      </c>
      <c r="S75" s="155">
        <v>106.20008705180007</v>
      </c>
      <c r="T75" s="155">
        <v>84.860648207174137</v>
      </c>
      <c r="U75" s="155">
        <v>79.906382906995717</v>
      </c>
      <c r="V75" s="155">
        <v>31.476610870139414</v>
      </c>
      <c r="W75" s="155">
        <v>16.668048739246672</v>
      </c>
      <c r="X75" s="155">
        <v>17.966554118179051</v>
      </c>
      <c r="Y75" s="155">
        <v>10.081807761689285</v>
      </c>
      <c r="Z75" s="155">
        <v>102.58265112957285</v>
      </c>
      <c r="AA75" s="155">
        <v>491.12573211523534</v>
      </c>
      <c r="AB75" s="155">
        <v>17.683280292808988</v>
      </c>
      <c r="AC75" s="155">
        <v>68.442908879198981</v>
      </c>
      <c r="AD75" s="155">
        <v>8.6671202864019588</v>
      </c>
      <c r="AE75" s="155">
        <v>5.4058099260801393</v>
      </c>
      <c r="AF75" s="155">
        <v>85.927069787500088</v>
      </c>
      <c r="AG75" s="155">
        <v>100.1029332669394</v>
      </c>
      <c r="AH75" s="155">
        <v>68.268354917967258</v>
      </c>
      <c r="AI75" s="155">
        <v>4.6111549190152052</v>
      </c>
    </row>
    <row r="76" spans="1:35" s="86" customFormat="1" x14ac:dyDescent="0.2">
      <c r="A76" s="162" t="s">
        <v>513</v>
      </c>
      <c r="B76" s="162" t="s">
        <v>447</v>
      </c>
      <c r="C76" s="162" t="s">
        <v>448</v>
      </c>
      <c r="D76" s="154">
        <v>5767</v>
      </c>
      <c r="E76" s="154">
        <v>12144</v>
      </c>
      <c r="F76" s="155">
        <v>68.32506060256263</v>
      </c>
      <c r="G76" s="154">
        <v>1888.5300500000249</v>
      </c>
      <c r="H76" s="154">
        <v>201.88533799999968</v>
      </c>
      <c r="I76" s="154">
        <v>908.16014700000517</v>
      </c>
      <c r="J76" s="154">
        <v>115.5257899999997</v>
      </c>
      <c r="K76" s="154">
        <v>80.848695999999947</v>
      </c>
      <c r="L76" s="154">
        <v>767.12112200000558</v>
      </c>
      <c r="M76" s="155">
        <v>155.51136775362525</v>
      </c>
      <c r="N76" s="155">
        <v>10.690078137755711</v>
      </c>
      <c r="O76" s="155">
        <v>1.7325187626318197</v>
      </c>
      <c r="P76" s="155">
        <v>10.258024174337105</v>
      </c>
      <c r="Q76" s="155">
        <v>39.784963388235226</v>
      </c>
      <c r="R76" s="155">
        <v>48.088202091356351</v>
      </c>
      <c r="S76" s="155">
        <v>74.782620800395676</v>
      </c>
      <c r="T76" s="155">
        <v>63.168735342556452</v>
      </c>
      <c r="U76" s="155">
        <v>84.469806843440054</v>
      </c>
      <c r="V76" s="155">
        <v>50.308051386185625</v>
      </c>
      <c r="W76" s="155">
        <v>12.720861004705489</v>
      </c>
      <c r="X76" s="155">
        <v>2.563737548152802</v>
      </c>
      <c r="Y76" s="155">
        <v>8.8286911247523623</v>
      </c>
      <c r="Z76" s="155">
        <v>30.201855045474474</v>
      </c>
      <c r="AA76" s="155">
        <v>106.86522408358323</v>
      </c>
      <c r="AB76" s="155">
        <v>13.922923892896499</v>
      </c>
      <c r="AC76" s="155">
        <v>52.060420782941378</v>
      </c>
      <c r="AD76" s="155">
        <v>53.01022508588504</v>
      </c>
      <c r="AE76" s="155">
        <v>16.085456238797118</v>
      </c>
      <c r="AF76" s="155">
        <v>30.904318675316816</v>
      </c>
      <c r="AG76" s="155">
        <v>68.326116847825745</v>
      </c>
      <c r="AH76" s="155">
        <v>119.08323679074584</v>
      </c>
      <c r="AI76" s="155">
        <v>1.8722606122914085</v>
      </c>
    </row>
    <row r="77" spans="1:35" s="86" customFormat="1" x14ac:dyDescent="0.2">
      <c r="A77" s="162" t="s">
        <v>513</v>
      </c>
      <c r="B77" s="162" t="s">
        <v>449</v>
      </c>
      <c r="C77" s="162" t="s">
        <v>450</v>
      </c>
      <c r="D77" s="154">
        <v>289</v>
      </c>
      <c r="E77" s="154">
        <v>2279</v>
      </c>
      <c r="F77" s="155">
        <v>84.066140548665913</v>
      </c>
      <c r="G77" s="154">
        <v>236.5439600000004</v>
      </c>
      <c r="H77" s="154">
        <v>150.29484900000003</v>
      </c>
      <c r="I77" s="154">
        <v>56.610274999999739</v>
      </c>
      <c r="J77" s="154">
        <v>-63.548613000000124</v>
      </c>
      <c r="K77" s="154">
        <v>24.266699000000052</v>
      </c>
      <c r="L77" s="154">
        <v>143.50033999999988</v>
      </c>
      <c r="M77" s="155">
        <v>103.79287406757368</v>
      </c>
      <c r="N77" s="155">
        <v>63.537808786155338</v>
      </c>
      <c r="O77" s="155">
        <v>2.5520865562493005</v>
      </c>
      <c r="P77" s="155">
        <v>3.9862429176743985</v>
      </c>
      <c r="Q77" s="155">
        <v>44.72528024788339</v>
      </c>
      <c r="R77" s="155">
        <v>23.932242869359101</v>
      </c>
      <c r="S77" s="155">
        <v>24.839962702939772</v>
      </c>
      <c r="T77" s="155">
        <v>62.966362439666469</v>
      </c>
      <c r="U77" s="155">
        <v>253.48815210666356</v>
      </c>
      <c r="V77" s="155">
        <v>56.194083807487992</v>
      </c>
      <c r="W77" s="155">
        <v>-112.25632272586633</v>
      </c>
      <c r="X77" s="155">
        <v>-9.8865348326797164</v>
      </c>
      <c r="Y77" s="155">
        <v>42.931391261218785</v>
      </c>
      <c r="Z77" s="155" t="s">
        <v>506</v>
      </c>
      <c r="AA77" s="155">
        <v>-100.99539763406977</v>
      </c>
      <c r="AB77" s="155">
        <v>-20.933140103880483</v>
      </c>
      <c r="AC77" s="155">
        <v>44.168415981043211</v>
      </c>
      <c r="AD77" s="155">
        <v>79.601568085368541</v>
      </c>
      <c r="AE77" s="155">
        <v>10.466444155263609</v>
      </c>
      <c r="AF77" s="155">
        <v>9.9319877593677894</v>
      </c>
      <c r="AG77" s="155">
        <v>133.20709916630148</v>
      </c>
      <c r="AH77" s="155">
        <v>20.057056667255001</v>
      </c>
      <c r="AI77" s="155">
        <v>-6.8561435489875544</v>
      </c>
    </row>
    <row r="78" spans="1:35" s="86" customFormat="1" x14ac:dyDescent="0.2">
      <c r="A78" s="162" t="s">
        <v>513</v>
      </c>
      <c r="B78" s="162" t="s">
        <v>451</v>
      </c>
      <c r="C78" s="162" t="s">
        <v>452</v>
      </c>
      <c r="D78" s="154">
        <v>1428</v>
      </c>
      <c r="E78" s="154">
        <v>1855</v>
      </c>
      <c r="F78" s="155">
        <v>41.850828729281773</v>
      </c>
      <c r="G78" s="154">
        <v>364.45641999999822</v>
      </c>
      <c r="H78" s="154">
        <v>20.129132999999996</v>
      </c>
      <c r="I78" s="154">
        <v>131.02042799999941</v>
      </c>
      <c r="J78" s="154">
        <v>16.432753000000037</v>
      </c>
      <c r="K78" s="154">
        <v>6.7041000000000235</v>
      </c>
      <c r="L78" s="154">
        <v>110.27017200000003</v>
      </c>
      <c r="M78" s="155">
        <v>196.4724636118589</v>
      </c>
      <c r="N78" s="155">
        <v>5.5230562271341226</v>
      </c>
      <c r="O78" s="155">
        <v>4.1871372395338344</v>
      </c>
      <c r="P78" s="155">
        <v>8.4019559421155883</v>
      </c>
      <c r="Q78" s="155">
        <v>51.978824991123432</v>
      </c>
      <c r="R78" s="155">
        <v>35.949545901811817</v>
      </c>
      <c r="S78" s="155">
        <v>70.630958490565718</v>
      </c>
      <c r="T78" s="155">
        <v>59.444836657681961</v>
      </c>
      <c r="U78" s="155">
        <v>84.16257959407713</v>
      </c>
      <c r="V78" s="155">
        <v>40.229117874356213</v>
      </c>
      <c r="W78" s="155">
        <v>12.542130453123013</v>
      </c>
      <c r="X78" s="155">
        <v>2.6072409425522158</v>
      </c>
      <c r="Y78" s="155">
        <v>4.8335855873951106</v>
      </c>
      <c r="Z78" s="155">
        <v>10.931480245537948</v>
      </c>
      <c r="AA78" s="155">
        <v>126.23064461873257</v>
      </c>
      <c r="AB78" s="155">
        <v>26.241191231615353</v>
      </c>
      <c r="AC78" s="155">
        <v>33.129209426896452</v>
      </c>
      <c r="AD78" s="155">
        <v>63.188608577813312</v>
      </c>
      <c r="AE78" s="155">
        <v>23.177957466206987</v>
      </c>
      <c r="AF78" s="155">
        <v>13.633433955979124</v>
      </c>
      <c r="AG78" s="155">
        <v>33.758478706199348</v>
      </c>
      <c r="AH78" s="155">
        <v>184.45819849583381</v>
      </c>
      <c r="AI78" s="155">
        <v>25.007533134811911</v>
      </c>
    </row>
    <row r="79" spans="1:35" s="86" customFormat="1" x14ac:dyDescent="0.2">
      <c r="A79" s="162" t="s">
        <v>513</v>
      </c>
      <c r="B79" s="162" t="s">
        <v>453</v>
      </c>
      <c r="C79" s="162" t="s">
        <v>454</v>
      </c>
      <c r="D79" s="154">
        <v>5757</v>
      </c>
      <c r="E79" s="154">
        <v>1487</v>
      </c>
      <c r="F79" s="155">
        <v>93.829516539440206</v>
      </c>
      <c r="G79" s="154">
        <v>304.63284000000584</v>
      </c>
      <c r="H79" s="154">
        <v>16.102893000000002</v>
      </c>
      <c r="I79" s="154">
        <v>127.5933389999969</v>
      </c>
      <c r="J79" s="154">
        <v>20.750018000000143</v>
      </c>
      <c r="K79" s="154">
        <v>37.602756000000362</v>
      </c>
      <c r="L79" s="154">
        <v>102.48317099999959</v>
      </c>
      <c r="M79" s="155">
        <v>204.8640484196408</v>
      </c>
      <c r="N79" s="155">
        <v>5.2860003537372044</v>
      </c>
      <c r="O79" s="155">
        <v>7.4335229047618743</v>
      </c>
      <c r="P79" s="155">
        <v>10.521738214266099</v>
      </c>
      <c r="Q79" s="155">
        <v>41.591513233921958</v>
      </c>
      <c r="R79" s="155">
        <v>41.884302099535446</v>
      </c>
      <c r="S79" s="155">
        <v>85.805876933420919</v>
      </c>
      <c r="T79" s="155">
        <v>68.919415601882704</v>
      </c>
      <c r="U79" s="155">
        <v>80.320157622022933</v>
      </c>
      <c r="V79" s="155">
        <v>36.76146451733257</v>
      </c>
      <c r="W79" s="155">
        <v>16.262618536850614</v>
      </c>
      <c r="X79" s="155">
        <v>6.0982286085766768</v>
      </c>
      <c r="Y79" s="155">
        <v>29.449671245423364</v>
      </c>
      <c r="Z79" s="155">
        <v>12.182070674943777</v>
      </c>
      <c r="AA79" s="155">
        <v>50.862965564058705</v>
      </c>
      <c r="AB79" s="155">
        <v>12.56462023998105</v>
      </c>
      <c r="AC79" s="155">
        <v>50.3863823163463</v>
      </c>
      <c r="AD79" s="155">
        <v>65.106127410180875</v>
      </c>
      <c r="AE79" s="155">
        <v>14.787677785538056</v>
      </c>
      <c r="AF79" s="155">
        <v>20.106194804278253</v>
      </c>
      <c r="AG79" s="155">
        <v>111.06012104909254</v>
      </c>
      <c r="AH79" s="155">
        <v>108.61521474294334</v>
      </c>
      <c r="AI79" s="155">
        <v>7.3436785292408437</v>
      </c>
    </row>
    <row r="80" spans="1:35" s="86" customFormat="1" x14ac:dyDescent="0.2">
      <c r="A80" s="162" t="s">
        <v>513</v>
      </c>
      <c r="B80" s="162" t="s">
        <v>455</v>
      </c>
      <c r="C80" s="162" t="s">
        <v>456</v>
      </c>
      <c r="D80" s="154">
        <v>535</v>
      </c>
      <c r="E80" s="154">
        <v>1098</v>
      </c>
      <c r="F80" s="155">
        <v>99.546690843155034</v>
      </c>
      <c r="G80" s="154">
        <v>255.1774900000004</v>
      </c>
      <c r="H80" s="154">
        <v>0.64178199999999996</v>
      </c>
      <c r="I80" s="154">
        <v>134.96810399999993</v>
      </c>
      <c r="J80" s="154">
        <v>55.648806999999991</v>
      </c>
      <c r="K80" s="154">
        <v>4.2937570000000003</v>
      </c>
      <c r="L80" s="154">
        <v>74.058778999999944</v>
      </c>
      <c r="M80" s="155">
        <v>232.40208561020071</v>
      </c>
      <c r="N80" s="155">
        <v>0.2515041589287515</v>
      </c>
      <c r="O80" s="155">
        <v>4.4332995603831273</v>
      </c>
      <c r="P80" s="155">
        <v>35.035946417237938</v>
      </c>
      <c r="Q80" s="155">
        <v>19.775993996804271</v>
      </c>
      <c r="R80" s="155">
        <v>52.891853431115621</v>
      </c>
      <c r="S80" s="155">
        <v>122.92177049180322</v>
      </c>
      <c r="T80" s="155">
        <v>67.448796903460789</v>
      </c>
      <c r="U80" s="155">
        <v>54.871319078469085</v>
      </c>
      <c r="V80" s="155">
        <v>52.130729567196134</v>
      </c>
      <c r="W80" s="155">
        <v>41.231080048364625</v>
      </c>
      <c r="X80" s="155">
        <v>19.225281195453363</v>
      </c>
      <c r="Y80" s="155">
        <v>3.1661802127582996</v>
      </c>
      <c r="Z80" s="155">
        <v>1.4759353354310702</v>
      </c>
      <c r="AA80" s="155">
        <v>1265.5114508142162</v>
      </c>
      <c r="AB80" s="155">
        <v>231.76020380009069</v>
      </c>
      <c r="AC80" s="155">
        <v>59.207399433551359</v>
      </c>
      <c r="AD80" s="155">
        <v>47.642660477535912</v>
      </c>
      <c r="AE80" s="155">
        <v>49.915750131967123</v>
      </c>
      <c r="AF80" s="155">
        <v>2.4415893904969184</v>
      </c>
      <c r="AG80" s="155">
        <v>21.868281420765044</v>
      </c>
      <c r="AH80" s="155">
        <v>85.992422058393998</v>
      </c>
      <c r="AI80" s="155">
        <v>18.801249074756917</v>
      </c>
    </row>
    <row r="81" spans="1:35" s="86" customFormat="1" x14ac:dyDescent="0.2">
      <c r="A81" s="162" t="s">
        <v>513</v>
      </c>
      <c r="B81" s="162" t="s">
        <v>457</v>
      </c>
      <c r="C81" s="162" t="s">
        <v>458</v>
      </c>
      <c r="D81" s="154">
        <v>25041</v>
      </c>
      <c r="E81" s="154">
        <v>38492</v>
      </c>
      <c r="F81" s="155">
        <v>76.641055115251973</v>
      </c>
      <c r="G81" s="154">
        <v>6000.5934199993671</v>
      </c>
      <c r="H81" s="154">
        <v>496.74813899999958</v>
      </c>
      <c r="I81" s="154">
        <v>3313.3483360004507</v>
      </c>
      <c r="J81" s="154">
        <v>653.50327099981735</v>
      </c>
      <c r="K81" s="154">
        <v>225.4709899999884</v>
      </c>
      <c r="L81" s="154">
        <v>2581.2110880000105</v>
      </c>
      <c r="M81" s="155">
        <v>155.89196248569488</v>
      </c>
      <c r="N81" s="155">
        <v>8.2783168968653751</v>
      </c>
      <c r="O81" s="155">
        <v>2.0529644948958534</v>
      </c>
      <c r="P81" s="155">
        <v>6.5189055850224928</v>
      </c>
      <c r="Q81" s="155">
        <v>38.833657843261605</v>
      </c>
      <c r="R81" s="155">
        <v>55.217011120223503</v>
      </c>
      <c r="S81" s="155">
        <v>86.078882261260802</v>
      </c>
      <c r="T81" s="155">
        <v>67.058378052582626</v>
      </c>
      <c r="U81" s="155">
        <v>77.903402426917651</v>
      </c>
      <c r="V81" s="155">
        <v>43.904295813455505</v>
      </c>
      <c r="W81" s="155">
        <v>19.723349455875873</v>
      </c>
      <c r="X81" s="155">
        <v>11.511823225648673</v>
      </c>
      <c r="Y81" s="155">
        <v>6.6183187415232796</v>
      </c>
      <c r="Z81" s="155">
        <v>21.225121208957553</v>
      </c>
      <c r="AA81" s="155">
        <v>378.78677793240763</v>
      </c>
      <c r="AB81" s="155">
        <v>31.333451450496725</v>
      </c>
      <c r="AC81" s="155">
        <v>59.318813437371965</v>
      </c>
      <c r="AD81" s="155">
        <v>23.560558042291518</v>
      </c>
      <c r="AE81" s="155">
        <v>10.679472929770512</v>
      </c>
      <c r="AF81" s="155">
        <v>65.759969027908156</v>
      </c>
      <c r="AG81" s="155">
        <v>54.183749220615375</v>
      </c>
      <c r="AH81" s="155">
        <v>69.810888383090969</v>
      </c>
      <c r="AI81" s="155">
        <v>5.0088634164260837</v>
      </c>
    </row>
    <row r="82" spans="1:35" s="86" customFormat="1" x14ac:dyDescent="0.2">
      <c r="A82" s="162" t="s">
        <v>513</v>
      </c>
      <c r="B82" s="162" t="s">
        <v>459</v>
      </c>
      <c r="C82" s="162" t="s">
        <v>460</v>
      </c>
      <c r="D82" s="154">
        <v>1048</v>
      </c>
      <c r="E82" s="154">
        <v>2851</v>
      </c>
      <c r="F82" s="155">
        <v>53.515174798309637</v>
      </c>
      <c r="G82" s="154">
        <v>717.55805999999518</v>
      </c>
      <c r="H82" s="154">
        <v>31.849148000000017</v>
      </c>
      <c r="I82" s="154">
        <v>316.52219500000155</v>
      </c>
      <c r="J82" s="154">
        <v>169.15730700000083</v>
      </c>
      <c r="K82" s="154">
        <v>159.38875999999965</v>
      </c>
      <c r="L82" s="154">
        <v>135.12582299999963</v>
      </c>
      <c r="M82" s="155">
        <v>251.68644686074893</v>
      </c>
      <c r="N82" s="155">
        <v>4.4385464780369448</v>
      </c>
      <c r="O82" s="155">
        <v>10.186846613130546</v>
      </c>
      <c r="P82" s="155">
        <v>4.782080628148246</v>
      </c>
      <c r="Q82" s="155">
        <v>43.088897424260672</v>
      </c>
      <c r="R82" s="155">
        <v>44.111022179864257</v>
      </c>
      <c r="S82" s="155">
        <v>111.02146439845721</v>
      </c>
      <c r="T82" s="155">
        <v>47.395939319536872</v>
      </c>
      <c r="U82" s="155">
        <v>42.690789187784759</v>
      </c>
      <c r="V82" s="155">
        <v>22.324466781557202</v>
      </c>
      <c r="W82" s="155">
        <v>53.442478812583751</v>
      </c>
      <c r="X82" s="155">
        <v>8.887707288801149</v>
      </c>
      <c r="Y82" s="155">
        <v>50.400646299358812</v>
      </c>
      <c r="Z82" s="155">
        <v>5.5698941731268921</v>
      </c>
      <c r="AA82" s="155">
        <v>100.17418012588975</v>
      </c>
      <c r="AB82" s="155">
        <v>17.274223789120214</v>
      </c>
      <c r="AC82" s="155">
        <v>73.968411371454096</v>
      </c>
      <c r="AD82" s="155">
        <v>81.913686353787952</v>
      </c>
      <c r="AE82" s="155">
        <v>2.2505053776580772</v>
      </c>
      <c r="AF82" s="155">
        <v>15.835808268554205</v>
      </c>
      <c r="AG82" s="155">
        <v>343.47489828130534</v>
      </c>
      <c r="AH82" s="155">
        <v>77.896665849779595</v>
      </c>
      <c r="AI82" s="155">
        <v>15.183705274969919</v>
      </c>
    </row>
    <row r="83" spans="1:35" s="86" customFormat="1" x14ac:dyDescent="0.2">
      <c r="A83" s="162" t="s">
        <v>513</v>
      </c>
      <c r="B83" s="162" t="s">
        <v>461</v>
      </c>
      <c r="C83" s="162" t="s">
        <v>462</v>
      </c>
      <c r="D83" s="154" t="s">
        <v>505</v>
      </c>
      <c r="E83" s="154" t="s">
        <v>505</v>
      </c>
      <c r="F83" s="155" t="s">
        <v>505</v>
      </c>
      <c r="G83" s="154" t="s">
        <v>505</v>
      </c>
      <c r="H83" s="154" t="s">
        <v>505</v>
      </c>
      <c r="I83" s="154" t="s">
        <v>505</v>
      </c>
      <c r="J83" s="154" t="s">
        <v>505</v>
      </c>
      <c r="K83" s="154" t="s">
        <v>505</v>
      </c>
      <c r="L83" s="154" t="s">
        <v>505</v>
      </c>
      <c r="M83" s="155" t="s">
        <v>505</v>
      </c>
      <c r="N83" s="155" t="s">
        <v>505</v>
      </c>
      <c r="O83" s="155" t="s">
        <v>505</v>
      </c>
      <c r="P83" s="155" t="s">
        <v>505</v>
      </c>
      <c r="Q83" s="155" t="s">
        <v>505</v>
      </c>
      <c r="R83" s="155" t="s">
        <v>505</v>
      </c>
      <c r="S83" s="155" t="s">
        <v>505</v>
      </c>
      <c r="T83" s="155" t="s">
        <v>505</v>
      </c>
      <c r="U83" s="155" t="s">
        <v>505</v>
      </c>
      <c r="V83" s="155" t="s">
        <v>505</v>
      </c>
      <c r="W83" s="155" t="s">
        <v>505</v>
      </c>
      <c r="X83" s="155" t="s">
        <v>505</v>
      </c>
      <c r="Y83" s="155" t="s">
        <v>505</v>
      </c>
      <c r="Z83" s="155" t="s">
        <v>505</v>
      </c>
      <c r="AA83" s="155" t="s">
        <v>505</v>
      </c>
      <c r="AB83" s="155" t="s">
        <v>505</v>
      </c>
      <c r="AC83" s="155" t="s">
        <v>505</v>
      </c>
      <c r="AD83" s="155" t="s">
        <v>505</v>
      </c>
      <c r="AE83" s="155" t="s">
        <v>505</v>
      </c>
      <c r="AF83" s="155" t="s">
        <v>505</v>
      </c>
      <c r="AG83" s="155" t="s">
        <v>505</v>
      </c>
      <c r="AH83" s="155" t="s">
        <v>505</v>
      </c>
      <c r="AI83" s="155" t="s">
        <v>505</v>
      </c>
    </row>
    <row r="84" spans="1:35" s="86" customFormat="1" x14ac:dyDescent="0.2">
      <c r="A84" s="162" t="s">
        <v>513</v>
      </c>
      <c r="B84" s="162" t="s">
        <v>463</v>
      </c>
      <c r="C84" s="162" t="s">
        <v>464</v>
      </c>
      <c r="D84" s="154">
        <v>422</v>
      </c>
      <c r="E84" s="154">
        <v>1064</v>
      </c>
      <c r="F84" s="155">
        <v>69.787516600265604</v>
      </c>
      <c r="G84" s="154">
        <v>288.82272599999817</v>
      </c>
      <c r="H84" s="154">
        <v>61.831588999999987</v>
      </c>
      <c r="I84" s="154">
        <v>42.209708999999577</v>
      </c>
      <c r="J84" s="154">
        <v>1.6732820000000046</v>
      </c>
      <c r="K84" s="154">
        <v>3.0614790000000052</v>
      </c>
      <c r="L84" s="154">
        <v>44.821128000000037</v>
      </c>
      <c r="M84" s="155">
        <v>271.44993045112608</v>
      </c>
      <c r="N84" s="155">
        <v>21.408145354877782</v>
      </c>
      <c r="O84" s="155">
        <v>2.6592134937821448</v>
      </c>
      <c r="P84" s="155">
        <v>17.108020299305878</v>
      </c>
      <c r="Q84" s="155">
        <v>63.332081827414534</v>
      </c>
      <c r="R84" s="155">
        <v>14.614400184007629</v>
      </c>
      <c r="S84" s="155">
        <v>39.670779135337952</v>
      </c>
      <c r="T84" s="155">
        <v>42.125120300751917</v>
      </c>
      <c r="U84" s="155">
        <v>106.1867732847921</v>
      </c>
      <c r="V84" s="155">
        <v>16.429837588224487</v>
      </c>
      <c r="W84" s="155">
        <v>3.964211172363262</v>
      </c>
      <c r="X84" s="155">
        <v>0.93897804980900523</v>
      </c>
      <c r="Y84" s="155">
        <v>6.9981613355684331</v>
      </c>
      <c r="Z84" s="155">
        <v>39.040921503234131</v>
      </c>
      <c r="AA84" s="155">
        <v>29.682002025360333</v>
      </c>
      <c r="AB84" s="155">
        <v>6.3973985289533717</v>
      </c>
      <c r="AC84" s="155">
        <v>25.6964391276789</v>
      </c>
      <c r="AD84" s="155">
        <v>53.616799633164433</v>
      </c>
      <c r="AE84" s="155">
        <v>30.30889770938559</v>
      </c>
      <c r="AF84" s="155">
        <v>16.074302657450275</v>
      </c>
      <c r="AG84" s="155">
        <v>24.582390037594035</v>
      </c>
      <c r="AH84" s="155">
        <v>49.010575715298259</v>
      </c>
      <c r="AI84" s="155">
        <v>6.2300844883366002</v>
      </c>
    </row>
    <row r="85" spans="1:35" s="86" customFormat="1" x14ac:dyDescent="0.2">
      <c r="A85" s="162" t="s">
        <v>513</v>
      </c>
      <c r="B85" s="162" t="s">
        <v>465</v>
      </c>
      <c r="C85" s="162" t="s">
        <v>466</v>
      </c>
      <c r="D85" s="154" t="s">
        <v>505</v>
      </c>
      <c r="E85" s="154" t="s">
        <v>505</v>
      </c>
      <c r="F85" s="155" t="s">
        <v>505</v>
      </c>
      <c r="G85" s="154" t="s">
        <v>505</v>
      </c>
      <c r="H85" s="154" t="s">
        <v>505</v>
      </c>
      <c r="I85" s="154" t="s">
        <v>505</v>
      </c>
      <c r="J85" s="154" t="s">
        <v>505</v>
      </c>
      <c r="K85" s="154" t="s">
        <v>505</v>
      </c>
      <c r="L85" s="154" t="s">
        <v>505</v>
      </c>
      <c r="M85" s="155" t="s">
        <v>505</v>
      </c>
      <c r="N85" s="155" t="s">
        <v>505</v>
      </c>
      <c r="O85" s="155" t="s">
        <v>505</v>
      </c>
      <c r="P85" s="155" t="s">
        <v>505</v>
      </c>
      <c r="Q85" s="155" t="s">
        <v>505</v>
      </c>
      <c r="R85" s="155" t="s">
        <v>505</v>
      </c>
      <c r="S85" s="155" t="s">
        <v>505</v>
      </c>
      <c r="T85" s="155" t="s">
        <v>505</v>
      </c>
      <c r="U85" s="155" t="s">
        <v>505</v>
      </c>
      <c r="V85" s="155" t="s">
        <v>505</v>
      </c>
      <c r="W85" s="155" t="s">
        <v>505</v>
      </c>
      <c r="X85" s="155" t="s">
        <v>505</v>
      </c>
      <c r="Y85" s="155" t="s">
        <v>505</v>
      </c>
      <c r="Z85" s="155" t="s">
        <v>505</v>
      </c>
      <c r="AA85" s="155" t="s">
        <v>505</v>
      </c>
      <c r="AB85" s="155" t="s">
        <v>505</v>
      </c>
      <c r="AC85" s="155" t="s">
        <v>505</v>
      </c>
      <c r="AD85" s="155" t="s">
        <v>505</v>
      </c>
      <c r="AE85" s="155" t="s">
        <v>505</v>
      </c>
      <c r="AF85" s="155" t="s">
        <v>505</v>
      </c>
      <c r="AG85" s="155" t="s">
        <v>505</v>
      </c>
      <c r="AH85" s="155" t="s">
        <v>505</v>
      </c>
      <c r="AI85" s="155" t="s">
        <v>505</v>
      </c>
    </row>
    <row r="86" spans="1:35" s="86" customFormat="1" x14ac:dyDescent="0.2">
      <c r="A86" s="162" t="s">
        <v>513</v>
      </c>
      <c r="B86" s="162" t="s">
        <v>467</v>
      </c>
      <c r="C86" s="162" t="s">
        <v>468</v>
      </c>
      <c r="D86" s="154">
        <v>4299</v>
      </c>
      <c r="E86" s="154">
        <v>14203</v>
      </c>
      <c r="F86" s="155">
        <v>57.973498307068517</v>
      </c>
      <c r="G86" s="154">
        <v>961.95775999996204</v>
      </c>
      <c r="H86" s="154">
        <v>9.1715500000000088</v>
      </c>
      <c r="I86" s="154">
        <v>575.51022400002</v>
      </c>
      <c r="J86" s="154">
        <v>75.89317299999945</v>
      </c>
      <c r="K86" s="154">
        <v>39.027310999999237</v>
      </c>
      <c r="L86" s="154">
        <v>488.85805499999202</v>
      </c>
      <c r="M86" s="155">
        <v>67.729195240439495</v>
      </c>
      <c r="N86" s="155">
        <v>0.95342543938731461</v>
      </c>
      <c r="O86" s="155">
        <v>1.215196632837882</v>
      </c>
      <c r="P86" s="155">
        <v>12.146632598208971</v>
      </c>
      <c r="Q86" s="155">
        <v>28.056331995947449</v>
      </c>
      <c r="R86" s="155">
        <v>59.826974523293273</v>
      </c>
      <c r="S86" s="155">
        <v>40.520328381329293</v>
      </c>
      <c r="T86" s="155">
        <v>34.419351897485882</v>
      </c>
      <c r="U86" s="155">
        <v>84.943417964365324</v>
      </c>
      <c r="V86" s="155">
        <v>46.680154359674916</v>
      </c>
      <c r="W86" s="155">
        <v>13.187111164161841</v>
      </c>
      <c r="X86" s="155">
        <v>4.6819984070819682</v>
      </c>
      <c r="Y86" s="155">
        <v>6.5523269926714924</v>
      </c>
      <c r="Z86" s="155">
        <v>5.0424806179938555</v>
      </c>
      <c r="AA86" s="155">
        <v>175.76000502842274</v>
      </c>
      <c r="AB86" s="155">
        <v>26.64047280639333</v>
      </c>
      <c r="AC86" s="155">
        <v>45.479445932922999</v>
      </c>
      <c r="AD86" s="155">
        <v>79.449427748799735</v>
      </c>
      <c r="AE86" s="155">
        <v>11.916850236627218</v>
      </c>
      <c r="AF86" s="155">
        <v>8.6337220145721254</v>
      </c>
      <c r="AG86" s="155">
        <v>20.057679856368619</v>
      </c>
      <c r="AH86" s="155">
        <v>52.106468696385612</v>
      </c>
      <c r="AI86" s="155">
        <v>23.877404241364061</v>
      </c>
    </row>
    <row r="87" spans="1:35" s="86" customFormat="1" x14ac:dyDescent="0.2">
      <c r="A87" s="162" t="s">
        <v>513</v>
      </c>
      <c r="B87" s="162" t="s">
        <v>469</v>
      </c>
      <c r="C87" s="162" t="s">
        <v>470</v>
      </c>
      <c r="D87" s="154">
        <v>3309</v>
      </c>
      <c r="E87" s="154">
        <v>8527</v>
      </c>
      <c r="F87" s="155">
        <v>68.107145747349691</v>
      </c>
      <c r="G87" s="154">
        <v>1205.7007400000027</v>
      </c>
      <c r="H87" s="154">
        <v>96.723692999999983</v>
      </c>
      <c r="I87" s="154">
        <v>311.25727600000619</v>
      </c>
      <c r="J87" s="154">
        <v>-53.506032000002222</v>
      </c>
      <c r="K87" s="154">
        <v>51.787626000000145</v>
      </c>
      <c r="L87" s="154">
        <v>355.41980000000058</v>
      </c>
      <c r="M87" s="155">
        <v>141.39799929635308</v>
      </c>
      <c r="N87" s="155">
        <v>8.0221973654921843</v>
      </c>
      <c r="O87" s="155">
        <v>3.6593877359015785</v>
      </c>
      <c r="P87" s="155">
        <v>19.354578992693202</v>
      </c>
      <c r="Q87" s="155">
        <v>43.177010290477142</v>
      </c>
      <c r="R87" s="155">
        <v>25.815466945803273</v>
      </c>
      <c r="S87" s="155">
        <v>36.502553770377176</v>
      </c>
      <c r="T87" s="155">
        <v>41.6816934443533</v>
      </c>
      <c r="U87" s="155">
        <v>114.18843105212856</v>
      </c>
      <c r="V87" s="155">
        <v>28.149635002814762</v>
      </c>
      <c r="W87" s="155">
        <v>-17.190291159651849</v>
      </c>
      <c r="X87" s="155">
        <v>0.38435847688022123</v>
      </c>
      <c r="Y87" s="155">
        <v>16.400914788231308</v>
      </c>
      <c r="Z87" s="155" t="s">
        <v>506</v>
      </c>
      <c r="AA87" s="155">
        <v>-390.25837889600228</v>
      </c>
      <c r="AB87" s="155">
        <v>-11.911605768694972</v>
      </c>
      <c r="AC87" s="155">
        <v>45.849898902970125</v>
      </c>
      <c r="AD87" s="155">
        <v>32.501324579711977</v>
      </c>
      <c r="AE87" s="155">
        <v>3.9254656074585914</v>
      </c>
      <c r="AF87" s="155">
        <v>63.57320981282907</v>
      </c>
      <c r="AG87" s="155">
        <v>52.678836050194292</v>
      </c>
      <c r="AH87" s="155">
        <v>310.54366222801463</v>
      </c>
      <c r="AI87" s="155">
        <v>-0.194051735183593</v>
      </c>
    </row>
    <row r="88" spans="1:35" s="86" customFormat="1" x14ac:dyDescent="0.2">
      <c r="A88" s="162" t="s">
        <v>513</v>
      </c>
      <c r="B88" s="162" t="s">
        <v>471</v>
      </c>
      <c r="C88" s="162" t="s">
        <v>472</v>
      </c>
      <c r="D88" s="154">
        <v>10128</v>
      </c>
      <c r="E88" s="154">
        <v>35401</v>
      </c>
      <c r="F88" s="155">
        <v>60.549945843960728</v>
      </c>
      <c r="G88" s="154">
        <v>4456.0347059999885</v>
      </c>
      <c r="H88" s="154">
        <v>233.818882</v>
      </c>
      <c r="I88" s="154">
        <v>2285.2857000000258</v>
      </c>
      <c r="J88" s="154">
        <v>256.99542900002848</v>
      </c>
      <c r="K88" s="154">
        <v>260.931606999991</v>
      </c>
      <c r="L88" s="154">
        <v>1971.8411800000067</v>
      </c>
      <c r="M88" s="155">
        <v>125.87313087200893</v>
      </c>
      <c r="N88" s="155">
        <v>5.2472410433690335</v>
      </c>
      <c r="O88" s="155">
        <v>3.3098383149510218</v>
      </c>
      <c r="P88" s="155">
        <v>10.353269486227436</v>
      </c>
      <c r="Q88" s="155">
        <v>34.435683311291122</v>
      </c>
      <c r="R88" s="155">
        <v>51.285186287326724</v>
      </c>
      <c r="S88" s="155">
        <v>64.554269653400354</v>
      </c>
      <c r="T88" s="155">
        <v>55.700154797887251</v>
      </c>
      <c r="U88" s="155">
        <v>86.28423045748653</v>
      </c>
      <c r="V88" s="155">
        <v>26.286799879073957</v>
      </c>
      <c r="W88" s="155">
        <v>11.245658650033366</v>
      </c>
      <c r="X88" s="155">
        <v>3.8149951743215818</v>
      </c>
      <c r="Y88" s="155">
        <v>11.313622323092403</v>
      </c>
      <c r="Z88" s="155">
        <v>64.591069155776509</v>
      </c>
      <c r="AA88" s="155">
        <v>31.371484444961599</v>
      </c>
      <c r="AB88" s="155">
        <v>14.259710998459171</v>
      </c>
      <c r="AC88" s="155">
        <v>49.565223475320344</v>
      </c>
      <c r="AD88" s="155">
        <v>57.108081270066634</v>
      </c>
      <c r="AE88" s="155">
        <v>6.2276791980697972</v>
      </c>
      <c r="AF88" s="155">
        <v>36.664239531861199</v>
      </c>
      <c r="AG88" s="155">
        <v>50.909536736248789</v>
      </c>
      <c r="AH88" s="155">
        <v>140.02348281077525</v>
      </c>
      <c r="AI88" s="155">
        <v>12.461477867541451</v>
      </c>
    </row>
    <row r="89" spans="1:35" s="86" customFormat="1" x14ac:dyDescent="0.2">
      <c r="A89" s="162" t="s">
        <v>513</v>
      </c>
      <c r="B89" s="162" t="s">
        <v>473</v>
      </c>
      <c r="C89" s="162" t="s">
        <v>474</v>
      </c>
      <c r="D89" s="154">
        <v>7654</v>
      </c>
      <c r="E89" s="154">
        <v>5727</v>
      </c>
      <c r="F89" s="155">
        <v>88.335396039603964</v>
      </c>
      <c r="G89" s="154">
        <v>570.25969399996211</v>
      </c>
      <c r="H89" s="154">
        <v>6.5417129999999997</v>
      </c>
      <c r="I89" s="154">
        <v>310.48996300002921</v>
      </c>
      <c r="J89" s="154">
        <v>51.165023999999306</v>
      </c>
      <c r="K89" s="154">
        <v>23.027523999999676</v>
      </c>
      <c r="L89" s="154">
        <v>258.29596299999724</v>
      </c>
      <c r="M89" s="155">
        <v>99.573894534653761</v>
      </c>
      <c r="N89" s="155">
        <v>1.1471463034875535</v>
      </c>
      <c r="O89" s="155">
        <v>1.6264782010355596</v>
      </c>
      <c r="P89" s="155">
        <v>3.2150855958900921</v>
      </c>
      <c r="Q89" s="155">
        <v>41.867598894005951</v>
      </c>
      <c r="R89" s="155">
        <v>54.447117035778071</v>
      </c>
      <c r="S89" s="155">
        <v>54.215114894365151</v>
      </c>
      <c r="T89" s="155">
        <v>45.101442814736728</v>
      </c>
      <c r="U89" s="155">
        <v>83.189794769621244</v>
      </c>
      <c r="V89" s="155">
        <v>24.14370222966674</v>
      </c>
      <c r="W89" s="155">
        <v>16.478801280927232</v>
      </c>
      <c r="X89" s="155">
        <v>6.5389240011764871</v>
      </c>
      <c r="Y89" s="155">
        <v>6.3616689793778658</v>
      </c>
      <c r="Z89" s="155">
        <v>4.7928090865746471</v>
      </c>
      <c r="AA89" s="155">
        <v>205.50123747966563</v>
      </c>
      <c r="AB89" s="155">
        <v>22.802896494619723</v>
      </c>
      <c r="AC89" s="155">
        <v>52.09732284174131</v>
      </c>
      <c r="AD89" s="155">
        <v>68.081559999088839</v>
      </c>
      <c r="AE89" s="155">
        <v>15.215955843675793</v>
      </c>
      <c r="AF89" s="155">
        <v>16.702484157224152</v>
      </c>
      <c r="AG89" s="155">
        <v>39.179237820847746</v>
      </c>
      <c r="AH89" s="155">
        <v>76.943505658028485</v>
      </c>
      <c r="AI89" s="155">
        <v>12.39137399329425</v>
      </c>
    </row>
    <row r="90" spans="1:35" s="86" customFormat="1" x14ac:dyDescent="0.2">
      <c r="A90" s="162" t="s">
        <v>513</v>
      </c>
      <c r="B90" s="162" t="s">
        <v>475</v>
      </c>
      <c r="C90" s="162" t="s">
        <v>476</v>
      </c>
      <c r="D90" s="154">
        <v>7654</v>
      </c>
      <c r="E90" s="154">
        <v>5727</v>
      </c>
      <c r="F90" s="155">
        <v>88.335396039603964</v>
      </c>
      <c r="G90" s="154">
        <v>570.25969399996211</v>
      </c>
      <c r="H90" s="154">
        <v>6.5417129999999997</v>
      </c>
      <c r="I90" s="154">
        <v>310.48996300002921</v>
      </c>
      <c r="J90" s="154">
        <v>51.165023999999306</v>
      </c>
      <c r="K90" s="154">
        <v>23.027523999999676</v>
      </c>
      <c r="L90" s="154">
        <v>258.29596299999724</v>
      </c>
      <c r="M90" s="155">
        <v>99.573894534653761</v>
      </c>
      <c r="N90" s="155">
        <v>1.1471463034875535</v>
      </c>
      <c r="O90" s="155">
        <v>1.6264782010355596</v>
      </c>
      <c r="P90" s="155">
        <v>3.2150855958900921</v>
      </c>
      <c r="Q90" s="155">
        <v>41.867598894005951</v>
      </c>
      <c r="R90" s="155">
        <v>54.447117035778071</v>
      </c>
      <c r="S90" s="155">
        <v>54.215114894365151</v>
      </c>
      <c r="T90" s="155">
        <v>45.101442814736728</v>
      </c>
      <c r="U90" s="155">
        <v>83.189794769621244</v>
      </c>
      <c r="V90" s="155">
        <v>24.14370222966674</v>
      </c>
      <c r="W90" s="155">
        <v>16.478801280927232</v>
      </c>
      <c r="X90" s="155">
        <v>6.5389240011764871</v>
      </c>
      <c r="Y90" s="155">
        <v>6.3616689793778658</v>
      </c>
      <c r="Z90" s="155">
        <v>4.7928090865746471</v>
      </c>
      <c r="AA90" s="155">
        <v>205.50123747966563</v>
      </c>
      <c r="AB90" s="155">
        <v>22.802896494619723</v>
      </c>
      <c r="AC90" s="155">
        <v>52.09732284174131</v>
      </c>
      <c r="AD90" s="155">
        <v>68.081559999088839</v>
      </c>
      <c r="AE90" s="155">
        <v>15.215955843675793</v>
      </c>
      <c r="AF90" s="155">
        <v>16.702484157224152</v>
      </c>
      <c r="AG90" s="155">
        <v>39.179237820847746</v>
      </c>
      <c r="AH90" s="155">
        <v>76.943505658028485</v>
      </c>
      <c r="AI90" s="155">
        <v>12.39137399329425</v>
      </c>
    </row>
    <row r="91" spans="1:35" s="86" customFormat="1" x14ac:dyDescent="0.2">
      <c r="A91" s="162" t="s">
        <v>513</v>
      </c>
      <c r="B91" s="162" t="s">
        <v>477</v>
      </c>
      <c r="C91" s="162" t="s">
        <v>478</v>
      </c>
      <c r="D91" s="154">
        <v>30833</v>
      </c>
      <c r="E91" s="154">
        <v>23261</v>
      </c>
      <c r="F91" s="155">
        <v>98.51119782829997</v>
      </c>
      <c r="G91" s="154">
        <v>5835.9397999993189</v>
      </c>
      <c r="H91" s="154">
        <v>2.5579640000000001</v>
      </c>
      <c r="I91" s="154">
        <v>4198.0777150000185</v>
      </c>
      <c r="J91" s="154">
        <v>2090.1080830001865</v>
      </c>
      <c r="K91" s="154">
        <v>101.14956099999907</v>
      </c>
      <c r="L91" s="154">
        <v>1878.9924700000593</v>
      </c>
      <c r="M91" s="155">
        <v>250.88946304971063</v>
      </c>
      <c r="N91" s="155">
        <v>4.3831226634659569E-2</v>
      </c>
      <c r="O91" s="155">
        <v>0.30059617473426548</v>
      </c>
      <c r="P91" s="155">
        <v>11.811436027242276</v>
      </c>
      <c r="Q91" s="155">
        <v>30.850559684229435</v>
      </c>
      <c r="R91" s="155">
        <v>71.934904383360987</v>
      </c>
      <c r="S91" s="155">
        <v>180.47709535273714</v>
      </c>
      <c r="T91" s="155">
        <v>80.778662568249828</v>
      </c>
      <c r="U91" s="155">
        <v>44.758401286529093</v>
      </c>
      <c r="V91" s="155">
        <v>43.553420273675357</v>
      </c>
      <c r="W91" s="155">
        <v>49.787265145952105</v>
      </c>
      <c r="X91" s="155">
        <v>34.158025122197131</v>
      </c>
      <c r="Y91" s="155">
        <v>2.3462217291480214</v>
      </c>
      <c r="Z91" s="155">
        <v>0.96314077066226911</v>
      </c>
      <c r="AA91" s="155">
        <v>2057.9344926426661</v>
      </c>
      <c r="AB91" s="155">
        <v>233.91255166354256</v>
      </c>
      <c r="AC91" s="155">
        <v>68.052449612489312</v>
      </c>
      <c r="AD91" s="155">
        <v>50.300228002530012</v>
      </c>
      <c r="AE91" s="155">
        <v>38.028351053898149</v>
      </c>
      <c r="AF91" s="155">
        <v>11.671420943568295</v>
      </c>
      <c r="AG91" s="155">
        <v>38.413761618156343</v>
      </c>
      <c r="AH91" s="155">
        <v>61.631931076982774</v>
      </c>
      <c r="AI91" s="155">
        <v>16.214918666578249</v>
      </c>
    </row>
    <row r="92" spans="1:35" s="86" customFormat="1" x14ac:dyDescent="0.2">
      <c r="A92" s="162" t="s">
        <v>513</v>
      </c>
      <c r="B92" s="162" t="s">
        <v>479</v>
      </c>
      <c r="C92" s="162" t="s">
        <v>480</v>
      </c>
      <c r="D92" s="154" t="s">
        <v>505</v>
      </c>
      <c r="E92" s="154" t="s">
        <v>505</v>
      </c>
      <c r="F92" s="155" t="s">
        <v>505</v>
      </c>
      <c r="G92" s="154" t="s">
        <v>505</v>
      </c>
      <c r="H92" s="154" t="s">
        <v>505</v>
      </c>
      <c r="I92" s="154" t="s">
        <v>505</v>
      </c>
      <c r="J92" s="154" t="s">
        <v>505</v>
      </c>
      <c r="K92" s="154" t="s">
        <v>505</v>
      </c>
      <c r="L92" s="154" t="s">
        <v>505</v>
      </c>
      <c r="M92" s="155" t="s">
        <v>505</v>
      </c>
      <c r="N92" s="155" t="s">
        <v>505</v>
      </c>
      <c r="O92" s="155" t="s">
        <v>505</v>
      </c>
      <c r="P92" s="155" t="s">
        <v>505</v>
      </c>
      <c r="Q92" s="155" t="s">
        <v>505</v>
      </c>
      <c r="R92" s="155" t="s">
        <v>505</v>
      </c>
      <c r="S92" s="155" t="s">
        <v>505</v>
      </c>
      <c r="T92" s="155" t="s">
        <v>505</v>
      </c>
      <c r="U92" s="155" t="s">
        <v>505</v>
      </c>
      <c r="V92" s="155" t="s">
        <v>505</v>
      </c>
      <c r="W92" s="155" t="s">
        <v>505</v>
      </c>
      <c r="X92" s="155" t="s">
        <v>505</v>
      </c>
      <c r="Y92" s="155" t="s">
        <v>505</v>
      </c>
      <c r="Z92" s="155" t="s">
        <v>505</v>
      </c>
      <c r="AA92" s="155" t="s">
        <v>505</v>
      </c>
      <c r="AB92" s="155" t="s">
        <v>505</v>
      </c>
      <c r="AC92" s="155" t="s">
        <v>505</v>
      </c>
      <c r="AD92" s="155" t="s">
        <v>505</v>
      </c>
      <c r="AE92" s="155" t="s">
        <v>505</v>
      </c>
      <c r="AF92" s="155" t="s">
        <v>505</v>
      </c>
      <c r="AG92" s="155" t="s">
        <v>505</v>
      </c>
      <c r="AH92" s="155" t="s">
        <v>505</v>
      </c>
      <c r="AI92" s="155" t="s">
        <v>505</v>
      </c>
    </row>
    <row r="93" spans="1:35" s="86" customFormat="1" x14ac:dyDescent="0.2">
      <c r="A93" s="162" t="s">
        <v>513</v>
      </c>
      <c r="B93" s="162" t="s">
        <v>481</v>
      </c>
      <c r="C93" s="162" t="s">
        <v>482</v>
      </c>
      <c r="D93" s="154" t="s">
        <v>505</v>
      </c>
      <c r="E93" s="154" t="s">
        <v>505</v>
      </c>
      <c r="F93" s="155" t="s">
        <v>505</v>
      </c>
      <c r="G93" s="154" t="s">
        <v>505</v>
      </c>
      <c r="H93" s="154" t="s">
        <v>505</v>
      </c>
      <c r="I93" s="154" t="s">
        <v>505</v>
      </c>
      <c r="J93" s="154" t="s">
        <v>505</v>
      </c>
      <c r="K93" s="154" t="s">
        <v>505</v>
      </c>
      <c r="L93" s="154" t="s">
        <v>505</v>
      </c>
      <c r="M93" s="155" t="s">
        <v>505</v>
      </c>
      <c r="N93" s="155" t="s">
        <v>505</v>
      </c>
      <c r="O93" s="155" t="s">
        <v>505</v>
      </c>
      <c r="P93" s="155" t="s">
        <v>505</v>
      </c>
      <c r="Q93" s="155" t="s">
        <v>505</v>
      </c>
      <c r="R93" s="155" t="s">
        <v>505</v>
      </c>
      <c r="S93" s="155" t="s">
        <v>505</v>
      </c>
      <c r="T93" s="155" t="s">
        <v>505</v>
      </c>
      <c r="U93" s="155" t="s">
        <v>505</v>
      </c>
      <c r="V93" s="155" t="s">
        <v>505</v>
      </c>
      <c r="W93" s="155" t="s">
        <v>505</v>
      </c>
      <c r="X93" s="155" t="s">
        <v>505</v>
      </c>
      <c r="Y93" s="155" t="s">
        <v>505</v>
      </c>
      <c r="Z93" s="155" t="s">
        <v>505</v>
      </c>
      <c r="AA93" s="155" t="s">
        <v>505</v>
      </c>
      <c r="AB93" s="155" t="s">
        <v>505</v>
      </c>
      <c r="AC93" s="155" t="s">
        <v>505</v>
      </c>
      <c r="AD93" s="155" t="s">
        <v>505</v>
      </c>
      <c r="AE93" s="155" t="s">
        <v>505</v>
      </c>
      <c r="AF93" s="155" t="s">
        <v>505</v>
      </c>
      <c r="AG93" s="155" t="s">
        <v>505</v>
      </c>
      <c r="AH93" s="155" t="s">
        <v>505</v>
      </c>
      <c r="AI93" s="155" t="s">
        <v>505</v>
      </c>
    </row>
    <row r="94" spans="1:35" s="86" customFormat="1" x14ac:dyDescent="0.2">
      <c r="A94" s="162" t="s">
        <v>513</v>
      </c>
      <c r="B94" s="162" t="s">
        <v>483</v>
      </c>
      <c r="C94" s="162" t="s">
        <v>484</v>
      </c>
      <c r="D94" s="154">
        <v>31536</v>
      </c>
      <c r="E94" s="154">
        <v>30036</v>
      </c>
      <c r="F94" s="155">
        <v>91.490270237296414</v>
      </c>
      <c r="G94" s="154">
        <v>6119.5745499993291</v>
      </c>
      <c r="H94" s="154">
        <v>3.4376159999999998</v>
      </c>
      <c r="I94" s="154">
        <v>4389.8504309999789</v>
      </c>
      <c r="J94" s="154">
        <v>2092.1067160002044</v>
      </c>
      <c r="K94" s="154">
        <v>108.05920699999955</v>
      </c>
      <c r="L94" s="154">
        <v>2074.9175210000467</v>
      </c>
      <c r="M94" s="155">
        <v>203.74132873882439</v>
      </c>
      <c r="N94" s="155">
        <v>5.6174101188135324E-2</v>
      </c>
      <c r="O94" s="155">
        <v>0.30648079040866277</v>
      </c>
      <c r="P94" s="155">
        <v>11.120698247838011</v>
      </c>
      <c r="Q94" s="155">
        <v>30.557632408639211</v>
      </c>
      <c r="R94" s="155">
        <v>71.734569047785527</v>
      </c>
      <c r="S94" s="155">
        <v>146.15296414302767</v>
      </c>
      <c r="T94" s="155">
        <v>69.081020142497223</v>
      </c>
      <c r="U94" s="155">
        <v>47.266246392986879</v>
      </c>
      <c r="V94" s="155">
        <v>52.139106446512621</v>
      </c>
      <c r="W94" s="155">
        <v>47.657813150678024</v>
      </c>
      <c r="X94" s="155">
        <v>32.756540812143228</v>
      </c>
      <c r="Y94" s="155">
        <v>2.3961640253275598</v>
      </c>
      <c r="Z94" s="155">
        <v>1.0285536381862985</v>
      </c>
      <c r="AA94" s="155">
        <v>1925.4098675730152</v>
      </c>
      <c r="AB94" s="155">
        <v>215.98429726420463</v>
      </c>
      <c r="AC94" s="155">
        <v>66.545749072044444</v>
      </c>
      <c r="AD94" s="155">
        <v>51.714492908346045</v>
      </c>
      <c r="AE94" s="155">
        <v>36.55487813835461</v>
      </c>
      <c r="AF94" s="155">
        <v>11.730628953295623</v>
      </c>
      <c r="AG94" s="155">
        <v>32.249245638564915</v>
      </c>
      <c r="AH94" s="155">
        <v>64.473524470088407</v>
      </c>
      <c r="AI94" s="155">
        <v>16.911984419825853</v>
      </c>
    </row>
    <row r="95" spans="1:35" s="86" customFormat="1" x14ac:dyDescent="0.2">
      <c r="A95" s="162" t="s">
        <v>513</v>
      </c>
      <c r="B95" s="162" t="s">
        <v>485</v>
      </c>
      <c r="C95" s="162" t="s">
        <v>486</v>
      </c>
      <c r="D95" s="154">
        <v>8348</v>
      </c>
      <c r="E95" s="154">
        <v>901</v>
      </c>
      <c r="F95" s="155">
        <v>87.2216844143272</v>
      </c>
      <c r="G95" s="154">
        <v>214.57182000002703</v>
      </c>
      <c r="H95" s="154">
        <v>10.54176</v>
      </c>
      <c r="I95" s="154">
        <v>82.792191999997641</v>
      </c>
      <c r="J95" s="154">
        <v>31.546186000001164</v>
      </c>
      <c r="K95" s="154">
        <v>11.830131999999958</v>
      </c>
      <c r="L95" s="154">
        <v>64.789177999999907</v>
      </c>
      <c r="M95" s="155">
        <v>238.14852386240514</v>
      </c>
      <c r="N95" s="155">
        <v>4.9129284544441445</v>
      </c>
      <c r="O95" s="155">
        <v>1.530843752650388</v>
      </c>
      <c r="P95" s="155">
        <v>10.255520348693398</v>
      </c>
      <c r="Q95" s="155">
        <v>48.580587831935816</v>
      </c>
      <c r="R95" s="155">
        <v>38.58483933257741</v>
      </c>
      <c r="S95" s="155">
        <v>91.889225305213799</v>
      </c>
      <c r="T95" s="155">
        <v>71.90807769145384</v>
      </c>
      <c r="U95" s="155">
        <v>78.255178942480185</v>
      </c>
      <c r="V95" s="155">
        <v>57.987624250347594</v>
      </c>
      <c r="W95" s="155">
        <v>38.102851534601314</v>
      </c>
      <c r="X95" s="155">
        <v>8.5074051196449645</v>
      </c>
      <c r="Y95" s="155">
        <v>9.7770093297655105</v>
      </c>
      <c r="Z95" s="155">
        <v>2.9148357777277627</v>
      </c>
      <c r="AA95" s="155">
        <v>351.26603600076515</v>
      </c>
      <c r="AB95" s="155">
        <v>22.984617206119591</v>
      </c>
      <c r="AC95" s="155">
        <v>59.046443445680808</v>
      </c>
      <c r="AD95" s="155">
        <v>64.711358883875931</v>
      </c>
      <c r="AE95" s="155">
        <v>8.8912658500852384</v>
      </c>
      <c r="AF95" s="155">
        <v>26.397375266027272</v>
      </c>
      <c r="AG95" s="155">
        <v>152.32977247504022</v>
      </c>
      <c r="AH95" s="155">
        <v>64.704263207323848</v>
      </c>
      <c r="AI95" s="155">
        <v>10.263422055642717</v>
      </c>
    </row>
    <row r="96" spans="1:35" s="86" customFormat="1" x14ac:dyDescent="0.2">
      <c r="A96" s="162" t="s">
        <v>513</v>
      </c>
      <c r="B96" s="162" t="s">
        <v>487</v>
      </c>
      <c r="C96" s="162" t="s">
        <v>488</v>
      </c>
      <c r="D96" s="154" t="s">
        <v>505</v>
      </c>
      <c r="E96" s="154" t="s">
        <v>505</v>
      </c>
      <c r="F96" s="155" t="s">
        <v>505</v>
      </c>
      <c r="G96" s="154" t="s">
        <v>505</v>
      </c>
      <c r="H96" s="154" t="s">
        <v>505</v>
      </c>
      <c r="I96" s="154" t="s">
        <v>505</v>
      </c>
      <c r="J96" s="154" t="s">
        <v>505</v>
      </c>
      <c r="K96" s="154" t="s">
        <v>505</v>
      </c>
      <c r="L96" s="154" t="s">
        <v>505</v>
      </c>
      <c r="M96" s="155" t="s">
        <v>505</v>
      </c>
      <c r="N96" s="155" t="s">
        <v>505</v>
      </c>
      <c r="O96" s="155" t="s">
        <v>505</v>
      </c>
      <c r="P96" s="155" t="s">
        <v>505</v>
      </c>
      <c r="Q96" s="155" t="s">
        <v>505</v>
      </c>
      <c r="R96" s="155" t="s">
        <v>505</v>
      </c>
      <c r="S96" s="155" t="s">
        <v>505</v>
      </c>
      <c r="T96" s="155" t="s">
        <v>505</v>
      </c>
      <c r="U96" s="155" t="s">
        <v>505</v>
      </c>
      <c r="V96" s="155" t="s">
        <v>505</v>
      </c>
      <c r="W96" s="155" t="s">
        <v>505</v>
      </c>
      <c r="X96" s="155" t="s">
        <v>505</v>
      </c>
      <c r="Y96" s="155" t="s">
        <v>505</v>
      </c>
      <c r="Z96" s="155" t="s">
        <v>505</v>
      </c>
      <c r="AA96" s="155" t="s">
        <v>505</v>
      </c>
      <c r="AB96" s="155" t="s">
        <v>505</v>
      </c>
      <c r="AC96" s="155" t="s">
        <v>505</v>
      </c>
      <c r="AD96" s="155" t="s">
        <v>505</v>
      </c>
      <c r="AE96" s="155" t="s">
        <v>505</v>
      </c>
      <c r="AF96" s="155" t="s">
        <v>505</v>
      </c>
      <c r="AG96" s="155" t="s">
        <v>505</v>
      </c>
      <c r="AH96" s="155" t="s">
        <v>505</v>
      </c>
      <c r="AI96" s="155" t="s">
        <v>505</v>
      </c>
    </row>
    <row r="97" spans="1:35" s="86" customFormat="1" x14ac:dyDescent="0.2">
      <c r="A97" s="162" t="s">
        <v>513</v>
      </c>
      <c r="B97" s="162" t="s">
        <v>489</v>
      </c>
      <c r="C97" s="162" t="s">
        <v>490</v>
      </c>
      <c r="D97" s="154" t="s">
        <v>505</v>
      </c>
      <c r="E97" s="154" t="s">
        <v>505</v>
      </c>
      <c r="F97" s="155" t="s">
        <v>505</v>
      </c>
      <c r="G97" s="154" t="s">
        <v>505</v>
      </c>
      <c r="H97" s="154" t="s">
        <v>505</v>
      </c>
      <c r="I97" s="154" t="s">
        <v>505</v>
      </c>
      <c r="J97" s="154" t="s">
        <v>505</v>
      </c>
      <c r="K97" s="154" t="s">
        <v>505</v>
      </c>
      <c r="L97" s="154" t="s">
        <v>505</v>
      </c>
      <c r="M97" s="155" t="s">
        <v>505</v>
      </c>
      <c r="N97" s="155" t="s">
        <v>505</v>
      </c>
      <c r="O97" s="155" t="s">
        <v>505</v>
      </c>
      <c r="P97" s="155" t="s">
        <v>505</v>
      </c>
      <c r="Q97" s="155" t="s">
        <v>505</v>
      </c>
      <c r="R97" s="155" t="s">
        <v>505</v>
      </c>
      <c r="S97" s="155" t="s">
        <v>505</v>
      </c>
      <c r="T97" s="155" t="s">
        <v>505</v>
      </c>
      <c r="U97" s="155" t="s">
        <v>505</v>
      </c>
      <c r="V97" s="155" t="s">
        <v>505</v>
      </c>
      <c r="W97" s="155" t="s">
        <v>505</v>
      </c>
      <c r="X97" s="155" t="s">
        <v>505</v>
      </c>
      <c r="Y97" s="155" t="s">
        <v>505</v>
      </c>
      <c r="Z97" s="155" t="s">
        <v>505</v>
      </c>
      <c r="AA97" s="155" t="s">
        <v>505</v>
      </c>
      <c r="AB97" s="155" t="s">
        <v>505</v>
      </c>
      <c r="AC97" s="155" t="s">
        <v>505</v>
      </c>
      <c r="AD97" s="155" t="s">
        <v>505</v>
      </c>
      <c r="AE97" s="155" t="s">
        <v>505</v>
      </c>
      <c r="AF97" s="155" t="s">
        <v>505</v>
      </c>
      <c r="AG97" s="155" t="s">
        <v>505</v>
      </c>
      <c r="AH97" s="155" t="s">
        <v>505</v>
      </c>
      <c r="AI97" s="155" t="s">
        <v>505</v>
      </c>
    </row>
    <row r="98" spans="1:35" s="86" customFormat="1" x14ac:dyDescent="0.2">
      <c r="A98" s="162" t="s">
        <v>513</v>
      </c>
      <c r="B98" s="162" t="s">
        <v>491</v>
      </c>
      <c r="C98" s="162" t="s">
        <v>492</v>
      </c>
      <c r="D98" s="154">
        <v>3260</v>
      </c>
      <c r="E98" s="154">
        <v>2430</v>
      </c>
      <c r="F98" s="155">
        <v>94.921875</v>
      </c>
      <c r="G98" s="154">
        <v>313.22070999998999</v>
      </c>
      <c r="H98" s="154">
        <v>4.3746070000000001</v>
      </c>
      <c r="I98" s="154">
        <v>145.62647799999934</v>
      </c>
      <c r="J98" s="154">
        <v>23.322978999999549</v>
      </c>
      <c r="K98" s="154">
        <v>42.952280000000393</v>
      </c>
      <c r="L98" s="154">
        <v>119.78593799999743</v>
      </c>
      <c r="M98" s="155">
        <v>128.89741152262962</v>
      </c>
      <c r="N98" s="155">
        <v>1.396653177882184</v>
      </c>
      <c r="O98" s="155">
        <v>6.1892093715446741</v>
      </c>
      <c r="P98" s="155">
        <v>4.317874484587648</v>
      </c>
      <c r="Q98" s="155">
        <v>39.561108250385892</v>
      </c>
      <c r="R98" s="155">
        <v>46.493246886517809</v>
      </c>
      <c r="S98" s="155">
        <v>59.928591769547047</v>
      </c>
      <c r="T98" s="155">
        <v>49.294624691356965</v>
      </c>
      <c r="U98" s="155">
        <v>82.255603270167654</v>
      </c>
      <c r="V98" s="155">
        <v>60.614957826108139</v>
      </c>
      <c r="W98" s="155">
        <v>16.015617022612918</v>
      </c>
      <c r="X98" s="155">
        <v>-2.7113574322719587</v>
      </c>
      <c r="Y98" s="155">
        <v>29.481305357934474</v>
      </c>
      <c r="Z98" s="155">
        <v>18.212749256614615</v>
      </c>
      <c r="AA98" s="155">
        <v>38.320175661033623</v>
      </c>
      <c r="AB98" s="155">
        <v>6.3753000921754035</v>
      </c>
      <c r="AC98" s="155">
        <v>72.802441699215876</v>
      </c>
      <c r="AD98" s="155">
        <v>84.450877463006805</v>
      </c>
      <c r="AE98" s="155">
        <v>8.8793550503808181</v>
      </c>
      <c r="AF98" s="155">
        <v>6.6697674866120407</v>
      </c>
      <c r="AG98" s="155">
        <v>150.54873662552157</v>
      </c>
      <c r="AH98" s="155">
        <v>352.52654648859311</v>
      </c>
      <c r="AI98" s="155">
        <v>-19.55110317133272</v>
      </c>
    </row>
    <row r="99" spans="1:35" s="86" customFormat="1" x14ac:dyDescent="0.2">
      <c r="A99" s="162" t="s">
        <v>513</v>
      </c>
      <c r="B99" s="162" t="s">
        <v>493</v>
      </c>
      <c r="C99" s="162" t="s">
        <v>494</v>
      </c>
      <c r="D99" s="154">
        <v>11685</v>
      </c>
      <c r="E99" s="154">
        <v>4449</v>
      </c>
      <c r="F99" s="155">
        <v>92.648896293211152</v>
      </c>
      <c r="G99" s="154">
        <v>654.46492999996019</v>
      </c>
      <c r="H99" s="154">
        <v>15.008664999999999</v>
      </c>
      <c r="I99" s="154">
        <v>310.25010700002434</v>
      </c>
      <c r="J99" s="154">
        <v>84.800136999997321</v>
      </c>
      <c r="K99" s="154">
        <v>83.30838600000186</v>
      </c>
      <c r="L99" s="154">
        <v>232.84118000000333</v>
      </c>
      <c r="M99" s="155">
        <v>147.10382782646892</v>
      </c>
      <c r="N99" s="155">
        <v>2.2932726127893375</v>
      </c>
      <c r="O99" s="155">
        <v>4.1353530893023311</v>
      </c>
      <c r="P99" s="155">
        <v>6.1928049884737062</v>
      </c>
      <c r="Q99" s="155">
        <v>41.218458987728617</v>
      </c>
      <c r="R99" s="155">
        <v>47.405153855997014</v>
      </c>
      <c r="S99" s="155">
        <v>69.734795909198553</v>
      </c>
      <c r="T99" s="155">
        <v>52.33562148797558</v>
      </c>
      <c r="U99" s="155">
        <v>75.049508363259022</v>
      </c>
      <c r="V99" s="155">
        <v>59.98015227038627</v>
      </c>
      <c r="W99" s="155">
        <v>27.332830863452585</v>
      </c>
      <c r="X99" s="155">
        <v>3.3631106864656162</v>
      </c>
      <c r="Y99" s="155">
        <v>26.60134029703282</v>
      </c>
      <c r="Z99" s="155">
        <v>9.2471567618652006</v>
      </c>
      <c r="AA99" s="155">
        <v>79.181321063074208</v>
      </c>
      <c r="AB99" s="155">
        <v>11.143686659454199</v>
      </c>
      <c r="AC99" s="155">
        <v>71.354741758792329</v>
      </c>
      <c r="AD99" s="155">
        <v>79.921511546790626</v>
      </c>
      <c r="AE99" s="155">
        <v>10.515733814794128</v>
      </c>
      <c r="AF99" s="155">
        <v>9.5627546384157132</v>
      </c>
      <c r="AG99" s="155">
        <v>171.04298066981585</v>
      </c>
      <c r="AH99" s="155">
        <v>153.56949138318433</v>
      </c>
      <c r="AI99" s="155">
        <v>6.1417703884466057</v>
      </c>
    </row>
    <row r="100" spans="1:35" s="86" customFormat="1" x14ac:dyDescent="0.2">
      <c r="A100" s="162" t="s">
        <v>513</v>
      </c>
      <c r="B100" s="162" t="s">
        <v>495</v>
      </c>
      <c r="C100" s="162" t="s">
        <v>496</v>
      </c>
      <c r="D100" s="154" t="s">
        <v>505</v>
      </c>
      <c r="E100" s="154" t="s">
        <v>505</v>
      </c>
      <c r="F100" s="155" t="s">
        <v>505</v>
      </c>
      <c r="G100" s="154" t="s">
        <v>505</v>
      </c>
      <c r="H100" s="154" t="s">
        <v>505</v>
      </c>
      <c r="I100" s="154" t="s">
        <v>505</v>
      </c>
      <c r="J100" s="154" t="s">
        <v>505</v>
      </c>
      <c r="K100" s="154" t="s">
        <v>505</v>
      </c>
      <c r="L100" s="154" t="s">
        <v>505</v>
      </c>
      <c r="M100" s="155" t="s">
        <v>505</v>
      </c>
      <c r="N100" s="155" t="s">
        <v>505</v>
      </c>
      <c r="O100" s="155" t="s">
        <v>505</v>
      </c>
      <c r="P100" s="155" t="s">
        <v>505</v>
      </c>
      <c r="Q100" s="155" t="s">
        <v>505</v>
      </c>
      <c r="R100" s="155" t="s">
        <v>505</v>
      </c>
      <c r="S100" s="155" t="s">
        <v>505</v>
      </c>
      <c r="T100" s="155" t="s">
        <v>505</v>
      </c>
      <c r="U100" s="155" t="s">
        <v>505</v>
      </c>
      <c r="V100" s="155" t="s">
        <v>505</v>
      </c>
      <c r="W100" s="155" t="s">
        <v>505</v>
      </c>
      <c r="X100" s="155" t="s">
        <v>505</v>
      </c>
      <c r="Y100" s="155" t="s">
        <v>505</v>
      </c>
      <c r="Z100" s="155" t="s">
        <v>505</v>
      </c>
      <c r="AA100" s="155" t="s">
        <v>505</v>
      </c>
      <c r="AB100" s="155" t="s">
        <v>505</v>
      </c>
      <c r="AC100" s="155" t="s">
        <v>505</v>
      </c>
      <c r="AD100" s="155" t="s">
        <v>505</v>
      </c>
      <c r="AE100" s="155" t="s">
        <v>505</v>
      </c>
      <c r="AF100" s="155" t="s">
        <v>505</v>
      </c>
      <c r="AG100" s="155" t="s">
        <v>505</v>
      </c>
      <c r="AH100" s="155" t="s">
        <v>505</v>
      </c>
      <c r="AI100" s="155" t="s">
        <v>505</v>
      </c>
    </row>
    <row r="101" spans="1:35" s="86" customFormat="1" x14ac:dyDescent="0.2">
      <c r="A101" s="162" t="s">
        <v>513</v>
      </c>
      <c r="B101" s="162" t="s">
        <v>497</v>
      </c>
      <c r="C101" s="162" t="s">
        <v>498</v>
      </c>
      <c r="D101" s="154" t="s">
        <v>505</v>
      </c>
      <c r="E101" s="154" t="s">
        <v>505</v>
      </c>
      <c r="F101" s="155" t="s">
        <v>505</v>
      </c>
      <c r="G101" s="154" t="s">
        <v>505</v>
      </c>
      <c r="H101" s="154" t="s">
        <v>505</v>
      </c>
      <c r="I101" s="154" t="s">
        <v>505</v>
      </c>
      <c r="J101" s="154" t="s">
        <v>505</v>
      </c>
      <c r="K101" s="154" t="s">
        <v>505</v>
      </c>
      <c r="L101" s="154" t="s">
        <v>505</v>
      </c>
      <c r="M101" s="155" t="s">
        <v>505</v>
      </c>
      <c r="N101" s="155" t="s">
        <v>505</v>
      </c>
      <c r="O101" s="155" t="s">
        <v>505</v>
      </c>
      <c r="P101" s="155" t="s">
        <v>505</v>
      </c>
      <c r="Q101" s="155" t="s">
        <v>505</v>
      </c>
      <c r="R101" s="155" t="s">
        <v>505</v>
      </c>
      <c r="S101" s="155" t="s">
        <v>505</v>
      </c>
      <c r="T101" s="155" t="s">
        <v>505</v>
      </c>
      <c r="U101" s="155" t="s">
        <v>505</v>
      </c>
      <c r="V101" s="155" t="s">
        <v>505</v>
      </c>
      <c r="W101" s="155" t="s">
        <v>505</v>
      </c>
      <c r="X101" s="155" t="s">
        <v>505</v>
      </c>
      <c r="Y101" s="155" t="s">
        <v>505</v>
      </c>
      <c r="Z101" s="155" t="s">
        <v>505</v>
      </c>
      <c r="AA101" s="155" t="s">
        <v>505</v>
      </c>
      <c r="AB101" s="155" t="s">
        <v>505</v>
      </c>
      <c r="AC101" s="155" t="s">
        <v>505</v>
      </c>
      <c r="AD101" s="155" t="s">
        <v>505</v>
      </c>
      <c r="AE101" s="155" t="s">
        <v>505</v>
      </c>
      <c r="AF101" s="155" t="s">
        <v>505</v>
      </c>
      <c r="AG101" s="155" t="s">
        <v>505</v>
      </c>
      <c r="AH101" s="155" t="s">
        <v>505</v>
      </c>
      <c r="AI101" s="155" t="s">
        <v>505</v>
      </c>
    </row>
    <row r="102" spans="1:35" s="86" customFormat="1" x14ac:dyDescent="0.2">
      <c r="A102" s="162" t="s">
        <v>513</v>
      </c>
      <c r="B102" s="162" t="s">
        <v>499</v>
      </c>
      <c r="C102" s="162" t="s">
        <v>500</v>
      </c>
      <c r="D102" s="154">
        <v>16593</v>
      </c>
      <c r="E102" s="154">
        <v>12466</v>
      </c>
      <c r="F102" s="155">
        <v>91.809804644305189</v>
      </c>
      <c r="G102" s="154">
        <v>1015.0843099997477</v>
      </c>
      <c r="H102" s="154">
        <v>8.5876140000000003</v>
      </c>
      <c r="I102" s="154">
        <v>573.42320400007623</v>
      </c>
      <c r="J102" s="154">
        <v>120.40543099998285</v>
      </c>
      <c r="K102" s="154">
        <v>50.387829999999155</v>
      </c>
      <c r="L102" s="154">
        <v>433.13167899999172</v>
      </c>
      <c r="M102" s="155">
        <v>81.428229584449511</v>
      </c>
      <c r="N102" s="155">
        <v>0.84600007264442245</v>
      </c>
      <c r="O102" s="155">
        <v>7.16900282569119</v>
      </c>
      <c r="P102" s="155">
        <v>7.9446939682166606</v>
      </c>
      <c r="Q102" s="155">
        <v>31.366162439223704</v>
      </c>
      <c r="R102" s="155">
        <v>56.490204641249832</v>
      </c>
      <c r="S102" s="155">
        <v>45.998973528002267</v>
      </c>
      <c r="T102" s="155">
        <v>34.745040831059825</v>
      </c>
      <c r="U102" s="155">
        <v>75.534382979021217</v>
      </c>
      <c r="V102" s="155">
        <v>51.453690783066634</v>
      </c>
      <c r="W102" s="155">
        <v>20.997655860464072</v>
      </c>
      <c r="X102" s="155">
        <v>7.1147074473069862</v>
      </c>
      <c r="Y102" s="155">
        <v>7.771128157327964</v>
      </c>
      <c r="Z102" s="155">
        <v>7.7932850931433428</v>
      </c>
      <c r="AA102" s="155">
        <v>239.47458894420714</v>
      </c>
      <c r="AB102" s="155">
        <v>22.459141738990343</v>
      </c>
      <c r="AC102" s="155">
        <v>66.373552253549192</v>
      </c>
      <c r="AD102" s="155">
        <v>61.764084561591062</v>
      </c>
      <c r="AE102" s="155">
        <v>26.598418736070638</v>
      </c>
      <c r="AF102" s="155">
        <v>11.63749670235415</v>
      </c>
      <c r="AG102" s="155">
        <v>43.005677923960128</v>
      </c>
      <c r="AH102" s="155">
        <v>82.816844423655738</v>
      </c>
      <c r="AI102" s="155">
        <v>24.255251217204808</v>
      </c>
    </row>
    <row r="103" spans="1:35" s="86" customFormat="1" x14ac:dyDescent="0.2">
      <c r="A103" s="162" t="s">
        <v>513</v>
      </c>
      <c r="B103" s="162" t="s">
        <v>501</v>
      </c>
      <c r="C103" s="162" t="s">
        <v>502</v>
      </c>
      <c r="D103" s="154">
        <v>19548</v>
      </c>
      <c r="E103" s="154">
        <v>14890</v>
      </c>
      <c r="F103" s="155">
        <v>88.39588413727472</v>
      </c>
      <c r="G103" s="154">
        <v>1342.54707999998</v>
      </c>
      <c r="H103" s="154">
        <v>46.151349999999979</v>
      </c>
      <c r="I103" s="154">
        <v>688.68015000005391</v>
      </c>
      <c r="J103" s="154">
        <v>137.89980500000985</v>
      </c>
      <c r="K103" s="154">
        <v>57.239647000000225</v>
      </c>
      <c r="L103" s="154">
        <v>530.73686199997064</v>
      </c>
      <c r="M103" s="155">
        <v>90.164343854934856</v>
      </c>
      <c r="N103" s="155">
        <v>3.4375963932676883</v>
      </c>
      <c r="O103" s="155">
        <v>9.4491508924239014</v>
      </c>
      <c r="P103" s="155">
        <v>9.2929638976230304</v>
      </c>
      <c r="Q103" s="155">
        <v>31.732463440881798</v>
      </c>
      <c r="R103" s="155">
        <v>51.296536282367413</v>
      </c>
      <c r="S103" s="155">
        <v>46.251185359305168</v>
      </c>
      <c r="T103" s="155">
        <v>35.643845668231741</v>
      </c>
      <c r="U103" s="155">
        <v>77.06579926834381</v>
      </c>
      <c r="V103" s="155">
        <v>44.694026976097163</v>
      </c>
      <c r="W103" s="155">
        <v>20.023780996156063</v>
      </c>
      <c r="X103" s="155">
        <v>7.0811760284791792</v>
      </c>
      <c r="Y103" s="155">
        <v>7.2611426080486412</v>
      </c>
      <c r="Z103" s="155">
        <v>9.1137335453681612</v>
      </c>
      <c r="AA103" s="155">
        <v>222.34214153971942</v>
      </c>
      <c r="AB103" s="155">
        <v>22.101309156310737</v>
      </c>
      <c r="AC103" s="155">
        <v>59.479843765086912</v>
      </c>
      <c r="AD103" s="155">
        <v>57.171811174734586</v>
      </c>
      <c r="AE103" s="155">
        <v>22.921835173920652</v>
      </c>
      <c r="AF103" s="155">
        <v>19.906353651355495</v>
      </c>
      <c r="AG103" s="155">
        <v>41.903563263939226</v>
      </c>
      <c r="AH103" s="155">
        <v>59.973507458009593</v>
      </c>
      <c r="AI103" s="155">
        <v>17.945842417682883</v>
      </c>
    </row>
    <row r="104" spans="1:35" s="163" customFormat="1" x14ac:dyDescent="0.2">
      <c r="A104" s="164" t="s">
        <v>513</v>
      </c>
      <c r="B104" s="164" t="s">
        <v>503</v>
      </c>
      <c r="C104" s="164" t="s">
        <v>504</v>
      </c>
      <c r="D104" s="165">
        <v>266342</v>
      </c>
      <c r="E104" s="165">
        <v>697139</v>
      </c>
      <c r="F104" s="166">
        <v>71.197110583316515</v>
      </c>
      <c r="G104" s="165">
        <v>180586.30731563168</v>
      </c>
      <c r="H104" s="165">
        <v>32153.478636000251</v>
      </c>
      <c r="I104" s="165">
        <v>51445.370119090738</v>
      </c>
      <c r="J104" s="165">
        <v>12907.498723995652</v>
      </c>
      <c r="K104" s="165">
        <v>7201.0751200006662</v>
      </c>
      <c r="L104" s="165">
        <v>35986.904185038111</v>
      </c>
      <c r="M104" s="166">
        <v>259.03916911208768</v>
      </c>
      <c r="N104" s="166">
        <v>17.805047965127212</v>
      </c>
      <c r="O104" s="166">
        <v>30.311870134939429</v>
      </c>
      <c r="P104" s="166">
        <v>19.623219706431055</v>
      </c>
      <c r="Q104" s="166">
        <v>23.080397306118108</v>
      </c>
      <c r="R104" s="166">
        <v>28.487968375793677</v>
      </c>
      <c r="S104" s="166">
        <v>73.794996577570231</v>
      </c>
      <c r="T104" s="166">
        <v>51.620844888950572</v>
      </c>
      <c r="U104" s="166">
        <v>69.951686812111831</v>
      </c>
      <c r="V104" s="166">
        <v>23.748910559068147</v>
      </c>
      <c r="W104" s="166">
        <v>25.089718849560462</v>
      </c>
      <c r="X104" s="166">
        <v>4.1678091500363639</v>
      </c>
      <c r="Y104" s="166">
        <v>13.915890885016497</v>
      </c>
      <c r="Z104" s="166">
        <v>13.665695959559892</v>
      </c>
      <c r="AA104" s="166">
        <v>152.13891519137701</v>
      </c>
      <c r="AB104" s="166">
        <v>13.010572178032678</v>
      </c>
      <c r="AC104" s="166">
        <v>59.140647034658265</v>
      </c>
      <c r="AD104" s="166">
        <v>74.476919447266454</v>
      </c>
      <c r="AE104" s="166">
        <v>9.7007560621001829</v>
      </c>
      <c r="AF104" s="166">
        <v>15.822324490601092</v>
      </c>
      <c r="AG104" s="166">
        <v>142.30701703969774</v>
      </c>
      <c r="AH104" s="166">
        <v>79.628160061879981</v>
      </c>
      <c r="AI104" s="166">
        <v>8.5340236295783853</v>
      </c>
    </row>
  </sheetData>
  <mergeCells count="9">
    <mergeCell ref="M5:U5"/>
    <mergeCell ref="V5:AA5"/>
    <mergeCell ref="AB5:AI5"/>
    <mergeCell ref="A6:A8"/>
    <mergeCell ref="B6:C6"/>
    <mergeCell ref="B7:C7"/>
    <mergeCell ref="B8:C8"/>
    <mergeCell ref="A1:H1"/>
    <mergeCell ref="A2:H2"/>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2"/>
  <sheetViews>
    <sheetView workbookViewId="0">
      <selection sqref="A1:H1"/>
    </sheetView>
  </sheetViews>
  <sheetFormatPr baseColWidth="10" defaultRowHeight="12.75" x14ac:dyDescent="0.2"/>
  <cols>
    <col min="1" max="1" width="6.5703125" customWidth="1"/>
    <col min="2" max="2" width="6.85546875" customWidth="1"/>
    <col min="3" max="3" width="69.7109375" customWidth="1"/>
    <col min="4" max="4" width="27.42578125" customWidth="1"/>
    <col min="5" max="5" width="27.42578125" style="84" customWidth="1"/>
    <col min="6" max="14" width="27.42578125" customWidth="1"/>
    <col min="15" max="15" width="30.85546875" customWidth="1"/>
    <col min="16" max="16" width="31.85546875" customWidth="1"/>
    <col min="17" max="17" width="32.5703125" customWidth="1"/>
    <col min="18" max="19" width="27.42578125" customWidth="1"/>
    <col min="20" max="20" width="29.140625" customWidth="1"/>
    <col min="21" max="21" width="30.5703125" customWidth="1"/>
    <col min="22" max="22" width="26.85546875" customWidth="1"/>
    <col min="23" max="35" width="27.42578125" customWidth="1"/>
  </cols>
  <sheetData>
    <row r="1" spans="1:35" ht="39.6" customHeight="1" x14ac:dyDescent="0.2">
      <c r="A1" s="182" t="s">
        <v>300</v>
      </c>
      <c r="B1" s="183"/>
      <c r="C1" s="183"/>
      <c r="D1" s="183"/>
      <c r="E1" s="183"/>
      <c r="F1" s="183"/>
      <c r="G1" s="183"/>
      <c r="H1" s="183"/>
    </row>
    <row r="2" spans="1:35" ht="21" customHeight="1" x14ac:dyDescent="0.2">
      <c r="A2" s="191" t="s">
        <v>266</v>
      </c>
      <c r="B2" s="192"/>
      <c r="C2" s="192"/>
      <c r="D2" s="192"/>
      <c r="E2" s="192"/>
      <c r="F2" s="192"/>
      <c r="G2" s="192"/>
      <c r="H2" s="192"/>
    </row>
    <row r="3" spans="1:35" ht="24" customHeight="1" x14ac:dyDescent="0.2">
      <c r="A3" s="25" t="s">
        <v>261</v>
      </c>
    </row>
    <row r="4" spans="1:35" x14ac:dyDescent="0.2">
      <c r="A4" s="25"/>
    </row>
    <row r="5" spans="1:35" s="87" customFormat="1" ht="19.149999999999999" customHeight="1" x14ac:dyDescent="0.25">
      <c r="A5" s="88" t="s">
        <v>113</v>
      </c>
      <c r="B5" s="90"/>
      <c r="C5" s="90"/>
      <c r="D5" s="90"/>
      <c r="E5" s="91"/>
      <c r="F5" s="92"/>
      <c r="G5" s="90"/>
      <c r="H5" s="90"/>
      <c r="I5" s="90"/>
      <c r="J5" s="90"/>
      <c r="K5" s="90"/>
      <c r="L5" s="40"/>
      <c r="M5" s="193" t="s">
        <v>31</v>
      </c>
      <c r="N5" s="194"/>
      <c r="O5" s="194"/>
      <c r="P5" s="194"/>
      <c r="Q5" s="194"/>
      <c r="R5" s="194"/>
      <c r="S5" s="194"/>
      <c r="T5" s="194"/>
      <c r="U5" s="195"/>
      <c r="V5" s="196" t="s">
        <v>236</v>
      </c>
      <c r="W5" s="197"/>
      <c r="X5" s="197"/>
      <c r="Y5" s="197"/>
      <c r="Z5" s="197"/>
      <c r="AA5" s="197"/>
      <c r="AB5" s="181" t="s">
        <v>41</v>
      </c>
      <c r="AC5" s="181"/>
      <c r="AD5" s="181"/>
      <c r="AE5" s="181"/>
      <c r="AF5" s="181"/>
      <c r="AG5" s="181"/>
      <c r="AH5" s="181"/>
      <c r="AI5" s="181"/>
    </row>
    <row r="6" spans="1:35" s="86" customFormat="1" ht="45" x14ac:dyDescent="0.2">
      <c r="A6" s="198" t="s">
        <v>264</v>
      </c>
      <c r="B6" s="184" t="s">
        <v>42</v>
      </c>
      <c r="C6" s="184"/>
      <c r="D6" s="47" t="s">
        <v>33</v>
      </c>
      <c r="E6" s="47" t="s">
        <v>34</v>
      </c>
      <c r="F6" s="55" t="s">
        <v>38</v>
      </c>
      <c r="G6" s="48" t="s">
        <v>28</v>
      </c>
      <c r="H6" s="48" t="s">
        <v>52</v>
      </c>
      <c r="I6" s="48" t="s">
        <v>21</v>
      </c>
      <c r="J6" s="48" t="s">
        <v>43</v>
      </c>
      <c r="K6" s="48" t="s">
        <v>44</v>
      </c>
      <c r="L6" s="49" t="s">
        <v>146</v>
      </c>
      <c r="M6" s="50" t="s">
        <v>57</v>
      </c>
      <c r="N6" s="50" t="s">
        <v>53</v>
      </c>
      <c r="O6" s="50" t="s">
        <v>45</v>
      </c>
      <c r="P6" s="50" t="s">
        <v>65</v>
      </c>
      <c r="Q6" s="50" t="s">
        <v>46</v>
      </c>
      <c r="R6" s="50" t="s">
        <v>109</v>
      </c>
      <c r="S6" s="50" t="s">
        <v>27</v>
      </c>
      <c r="T6" s="50" t="s">
        <v>108</v>
      </c>
      <c r="U6" s="51" t="s">
        <v>29</v>
      </c>
      <c r="V6" s="52" t="s">
        <v>110</v>
      </c>
      <c r="W6" s="52" t="s">
        <v>111</v>
      </c>
      <c r="X6" s="52" t="s">
        <v>239</v>
      </c>
      <c r="Y6" s="52" t="s">
        <v>58</v>
      </c>
      <c r="Z6" s="52" t="s">
        <v>112</v>
      </c>
      <c r="AA6" s="52" t="s">
        <v>59</v>
      </c>
      <c r="AB6" s="53" t="s">
        <v>22</v>
      </c>
      <c r="AC6" s="53" t="s">
        <v>250</v>
      </c>
      <c r="AD6" s="53" t="s">
        <v>64</v>
      </c>
      <c r="AE6" s="53" t="s">
        <v>63</v>
      </c>
      <c r="AF6" s="53" t="s">
        <v>62</v>
      </c>
      <c r="AG6" s="53" t="s">
        <v>4</v>
      </c>
      <c r="AH6" s="53" t="s">
        <v>89</v>
      </c>
      <c r="AI6" s="53" t="s">
        <v>9</v>
      </c>
    </row>
    <row r="7" spans="1:35" s="86" customFormat="1" x14ac:dyDescent="0.2">
      <c r="A7" s="199"/>
      <c r="B7" s="201" t="s">
        <v>73</v>
      </c>
      <c r="C7" s="202"/>
      <c r="D7" s="57" t="s">
        <v>32</v>
      </c>
      <c r="E7" s="58" t="s">
        <v>40</v>
      </c>
      <c r="F7" s="59" t="s">
        <v>11</v>
      </c>
      <c r="G7" s="60" t="s">
        <v>285</v>
      </c>
      <c r="H7" s="60" t="s">
        <v>285</v>
      </c>
      <c r="I7" s="60" t="s">
        <v>285</v>
      </c>
      <c r="J7" s="60" t="s">
        <v>285</v>
      </c>
      <c r="K7" s="60" t="s">
        <v>285</v>
      </c>
      <c r="L7" s="60" t="s">
        <v>285</v>
      </c>
      <c r="M7" s="61" t="s">
        <v>284</v>
      </c>
      <c r="N7" s="62" t="s">
        <v>11</v>
      </c>
      <c r="O7" s="62" t="s">
        <v>11</v>
      </c>
      <c r="P7" s="62" t="s">
        <v>11</v>
      </c>
      <c r="Q7" s="62" t="s">
        <v>11</v>
      </c>
      <c r="R7" s="62" t="s">
        <v>11</v>
      </c>
      <c r="S7" s="61" t="s">
        <v>30</v>
      </c>
      <c r="T7" s="61" t="s">
        <v>30</v>
      </c>
      <c r="U7" s="62" t="s">
        <v>11</v>
      </c>
      <c r="V7" s="63" t="s">
        <v>11</v>
      </c>
      <c r="W7" s="63" t="s">
        <v>11</v>
      </c>
      <c r="X7" s="63" t="s">
        <v>11</v>
      </c>
      <c r="Y7" s="63" t="s">
        <v>11</v>
      </c>
      <c r="Z7" s="63" t="s">
        <v>11</v>
      </c>
      <c r="AA7" s="63" t="s">
        <v>11</v>
      </c>
      <c r="AB7" s="64" t="s">
        <v>11</v>
      </c>
      <c r="AC7" s="64" t="s">
        <v>11</v>
      </c>
      <c r="AD7" s="64" t="s">
        <v>11</v>
      </c>
      <c r="AE7" s="64" t="s">
        <v>11</v>
      </c>
      <c r="AF7" s="64" t="s">
        <v>11</v>
      </c>
      <c r="AG7" s="64" t="s">
        <v>284</v>
      </c>
      <c r="AH7" s="64" t="s">
        <v>11</v>
      </c>
      <c r="AI7" s="64" t="s">
        <v>11</v>
      </c>
    </row>
    <row r="8" spans="1:35" s="86" customFormat="1" ht="22.5" x14ac:dyDescent="0.2">
      <c r="A8" s="200"/>
      <c r="B8" s="203" t="s">
        <v>74</v>
      </c>
      <c r="C8" s="202"/>
      <c r="D8" s="36"/>
      <c r="E8" s="83" t="s">
        <v>39</v>
      </c>
      <c r="F8" s="56"/>
      <c r="G8" s="37"/>
      <c r="H8" s="37"/>
      <c r="I8" s="37"/>
      <c r="J8" s="37"/>
      <c r="K8" s="37"/>
      <c r="L8" s="38"/>
      <c r="M8" s="44"/>
      <c r="N8" s="45" t="s">
        <v>66</v>
      </c>
      <c r="O8" s="44"/>
      <c r="P8" s="44"/>
      <c r="Q8" s="44"/>
      <c r="R8" s="45" t="s">
        <v>47</v>
      </c>
      <c r="S8" s="45" t="s">
        <v>48</v>
      </c>
      <c r="T8" s="44"/>
      <c r="U8" s="46"/>
      <c r="V8" s="41" t="s">
        <v>279</v>
      </c>
      <c r="W8" s="41" t="s">
        <v>49</v>
      </c>
      <c r="X8" s="41" t="s">
        <v>50</v>
      </c>
      <c r="Y8" s="41" t="s">
        <v>283</v>
      </c>
      <c r="Z8" s="41" t="s">
        <v>60</v>
      </c>
      <c r="AA8" s="41" t="s">
        <v>282</v>
      </c>
      <c r="AB8" s="42" t="s">
        <v>280</v>
      </c>
      <c r="AC8" s="43"/>
      <c r="AD8" s="43"/>
      <c r="AE8" s="43"/>
      <c r="AF8" s="43"/>
      <c r="AG8" s="42" t="s">
        <v>281</v>
      </c>
      <c r="AH8" s="42" t="s">
        <v>61</v>
      </c>
      <c r="AI8" s="42" t="s">
        <v>51</v>
      </c>
    </row>
    <row r="9" spans="1:35" s="86" customFormat="1" x14ac:dyDescent="0.2">
      <c r="A9" s="162" t="s">
        <v>514</v>
      </c>
      <c r="B9" s="162" t="s">
        <v>317</v>
      </c>
      <c r="C9" s="162" t="s">
        <v>318</v>
      </c>
      <c r="D9" s="154">
        <v>165</v>
      </c>
      <c r="E9" s="154">
        <v>714</v>
      </c>
      <c r="F9" s="155">
        <v>54.891304347826086</v>
      </c>
      <c r="G9" s="154">
        <v>314.41746300000017</v>
      </c>
      <c r="H9" s="154">
        <v>0.662192</v>
      </c>
      <c r="I9" s="154">
        <v>69.134825999999961</v>
      </c>
      <c r="J9" s="154">
        <v>23.91536600000002</v>
      </c>
      <c r="K9" s="154">
        <v>37.472113999999976</v>
      </c>
      <c r="L9" s="154">
        <v>35.427931000000129</v>
      </c>
      <c r="M9" s="155">
        <v>440.36059243697503</v>
      </c>
      <c r="N9" s="155">
        <v>0.21060916708688018</v>
      </c>
      <c r="O9" s="155">
        <v>0.87535816319186177</v>
      </c>
      <c r="P9" s="155">
        <v>13.674374033818657</v>
      </c>
      <c r="Q9" s="155">
        <v>58.48722772918903</v>
      </c>
      <c r="R9" s="155">
        <v>21.988227161542845</v>
      </c>
      <c r="S9" s="155">
        <v>96.827487394957927</v>
      </c>
      <c r="T9" s="155">
        <v>49.618950980392334</v>
      </c>
      <c r="U9" s="155">
        <v>51.244695401417729</v>
      </c>
      <c r="V9" s="155">
        <v>32.821026431610271</v>
      </c>
      <c r="W9" s="155">
        <v>34.592357258554514</v>
      </c>
      <c r="X9" s="155">
        <v>8.7027790183524143</v>
      </c>
      <c r="Y9" s="155">
        <v>54.231812064533393</v>
      </c>
      <c r="Z9" s="155">
        <v>10.952485917443378</v>
      </c>
      <c r="AA9" s="155">
        <v>43.856948559934132</v>
      </c>
      <c r="AB9" s="155">
        <v>4.6995271677934625</v>
      </c>
      <c r="AC9" s="155">
        <v>70.349372280534908</v>
      </c>
      <c r="AD9" s="155">
        <v>88.62891649139992</v>
      </c>
      <c r="AE9" s="155">
        <v>3.9494822349543872</v>
      </c>
      <c r="AF9" s="155">
        <v>7.4216012736456474</v>
      </c>
      <c r="AG9" s="155">
        <v>712.72936974790014</v>
      </c>
      <c r="AH9" s="155">
        <v>35.608347025915769</v>
      </c>
      <c r="AI9" s="155">
        <v>9.9639100633389024</v>
      </c>
    </row>
    <row r="10" spans="1:35" s="86" customFormat="1" x14ac:dyDescent="0.2">
      <c r="A10" s="162" t="s">
        <v>514</v>
      </c>
      <c r="B10" s="162" t="s">
        <v>319</v>
      </c>
      <c r="C10" s="162" t="s">
        <v>320</v>
      </c>
      <c r="D10" s="154" t="s">
        <v>506</v>
      </c>
      <c r="E10" s="154" t="s">
        <v>506</v>
      </c>
      <c r="F10" s="155" t="s">
        <v>506</v>
      </c>
      <c r="G10" s="154" t="s">
        <v>506</v>
      </c>
      <c r="H10" s="154" t="s">
        <v>506</v>
      </c>
      <c r="I10" s="154" t="s">
        <v>506</v>
      </c>
      <c r="J10" s="154" t="s">
        <v>506</v>
      </c>
      <c r="K10" s="154" t="s">
        <v>506</v>
      </c>
      <c r="L10" s="154" t="s">
        <v>506</v>
      </c>
      <c r="M10" s="155" t="s">
        <v>506</v>
      </c>
      <c r="N10" s="155" t="s">
        <v>506</v>
      </c>
      <c r="O10" s="155" t="s">
        <v>506</v>
      </c>
      <c r="P10" s="155" t="s">
        <v>506</v>
      </c>
      <c r="Q10" s="155" t="s">
        <v>506</v>
      </c>
      <c r="R10" s="155" t="s">
        <v>506</v>
      </c>
      <c r="S10" s="155" t="s">
        <v>506</v>
      </c>
      <c r="T10" s="155" t="s">
        <v>506</v>
      </c>
      <c r="U10" s="155" t="s">
        <v>506</v>
      </c>
      <c r="V10" s="155" t="s">
        <v>506</v>
      </c>
      <c r="W10" s="155" t="s">
        <v>506</v>
      </c>
      <c r="X10" s="155" t="s">
        <v>506</v>
      </c>
      <c r="Y10" s="155" t="s">
        <v>506</v>
      </c>
      <c r="Z10" s="155" t="s">
        <v>506</v>
      </c>
      <c r="AA10" s="155" t="s">
        <v>506</v>
      </c>
      <c r="AB10" s="155" t="s">
        <v>506</v>
      </c>
      <c r="AC10" s="155" t="s">
        <v>506</v>
      </c>
      <c r="AD10" s="155" t="s">
        <v>506</v>
      </c>
      <c r="AE10" s="155" t="s">
        <v>506</v>
      </c>
      <c r="AF10" s="155" t="s">
        <v>506</v>
      </c>
      <c r="AG10" s="155" t="s">
        <v>506</v>
      </c>
      <c r="AH10" s="155" t="s">
        <v>506</v>
      </c>
      <c r="AI10" s="155" t="s">
        <v>506</v>
      </c>
    </row>
    <row r="11" spans="1:35" s="86" customFormat="1" x14ac:dyDescent="0.2">
      <c r="A11" s="162" t="s">
        <v>514</v>
      </c>
      <c r="B11" s="162" t="s">
        <v>321</v>
      </c>
      <c r="C11" s="162" t="s">
        <v>322</v>
      </c>
      <c r="D11" s="154">
        <v>165</v>
      </c>
      <c r="E11" s="154">
        <v>714</v>
      </c>
      <c r="F11" s="155">
        <v>54.891304347826086</v>
      </c>
      <c r="G11" s="154">
        <v>314.41746300000017</v>
      </c>
      <c r="H11" s="154">
        <v>0.662192</v>
      </c>
      <c r="I11" s="154">
        <v>69.134825999999961</v>
      </c>
      <c r="J11" s="154">
        <v>23.91536600000002</v>
      </c>
      <c r="K11" s="154">
        <v>37.472113999999976</v>
      </c>
      <c r="L11" s="154">
        <v>35.427931000000129</v>
      </c>
      <c r="M11" s="155">
        <v>440.36059243697503</v>
      </c>
      <c r="N11" s="155">
        <v>0.21060916708688018</v>
      </c>
      <c r="O11" s="155">
        <v>0.87535816319186177</v>
      </c>
      <c r="P11" s="155">
        <v>13.674374033818657</v>
      </c>
      <c r="Q11" s="155">
        <v>58.48722772918903</v>
      </c>
      <c r="R11" s="155">
        <v>21.988227161542845</v>
      </c>
      <c r="S11" s="155">
        <v>96.827487394957927</v>
      </c>
      <c r="T11" s="155">
        <v>49.618950980392334</v>
      </c>
      <c r="U11" s="155">
        <v>51.244695401417729</v>
      </c>
      <c r="V11" s="155">
        <v>32.821026431610271</v>
      </c>
      <c r="W11" s="155">
        <v>34.592357258554514</v>
      </c>
      <c r="X11" s="155">
        <v>8.7027790183524143</v>
      </c>
      <c r="Y11" s="155">
        <v>54.231812064533393</v>
      </c>
      <c r="Z11" s="155">
        <v>10.952485917443378</v>
      </c>
      <c r="AA11" s="155">
        <v>43.856948559934132</v>
      </c>
      <c r="AB11" s="155">
        <v>4.6995271677934625</v>
      </c>
      <c r="AC11" s="155">
        <v>70.349372280534908</v>
      </c>
      <c r="AD11" s="155">
        <v>88.62891649139992</v>
      </c>
      <c r="AE11" s="155">
        <v>3.9494822349543872</v>
      </c>
      <c r="AF11" s="155">
        <v>7.4216012736456474</v>
      </c>
      <c r="AG11" s="155">
        <v>712.72936974790014</v>
      </c>
      <c r="AH11" s="155">
        <v>35.608347025915769</v>
      </c>
      <c r="AI11" s="155">
        <v>9.9639100633389024</v>
      </c>
    </row>
    <row r="12" spans="1:35" s="86" customFormat="1" x14ac:dyDescent="0.2">
      <c r="A12" s="162" t="s">
        <v>514</v>
      </c>
      <c r="B12" s="162" t="s">
        <v>323</v>
      </c>
      <c r="C12" s="162" t="s">
        <v>324</v>
      </c>
      <c r="D12" s="154">
        <v>3111</v>
      </c>
      <c r="E12" s="154">
        <v>40856</v>
      </c>
      <c r="F12" s="155">
        <v>78.09318111693922</v>
      </c>
      <c r="G12" s="154">
        <v>13106.013829999976</v>
      </c>
      <c r="H12" s="154">
        <v>1077.722592000001</v>
      </c>
      <c r="I12" s="154">
        <v>2446.4538980000079</v>
      </c>
      <c r="J12" s="154">
        <v>590.1765810000004</v>
      </c>
      <c r="K12" s="154">
        <v>493.56118000000572</v>
      </c>
      <c r="L12" s="154">
        <v>1704.6591519999986</v>
      </c>
      <c r="M12" s="155">
        <v>320.78553529469298</v>
      </c>
      <c r="N12" s="155">
        <v>8.2231150216938449</v>
      </c>
      <c r="O12" s="155">
        <v>6.2390969622201187</v>
      </c>
      <c r="P12" s="155">
        <v>58.052181673789129</v>
      </c>
      <c r="Q12" s="155">
        <v>18.510729958010828</v>
      </c>
      <c r="R12" s="155">
        <v>18.666651277293916</v>
      </c>
      <c r="S12" s="155">
        <v>59.879917221460936</v>
      </c>
      <c r="T12" s="155">
        <v>41.723593890738165</v>
      </c>
      <c r="U12" s="155">
        <v>69.678776836692833</v>
      </c>
      <c r="V12" s="155">
        <v>17.946412305417862</v>
      </c>
      <c r="W12" s="155">
        <v>24.123756490260188</v>
      </c>
      <c r="X12" s="155">
        <v>1.686746373592064</v>
      </c>
      <c r="Y12" s="155">
        <v>20.171517701553558</v>
      </c>
      <c r="Z12" s="155">
        <v>8.2622874432239435</v>
      </c>
      <c r="AA12" s="155">
        <v>103.60960099005968</v>
      </c>
      <c r="AB12" s="155">
        <v>13.68976734863884</v>
      </c>
      <c r="AC12" s="155">
        <v>58.881423993204251</v>
      </c>
      <c r="AD12" s="155">
        <v>78.783408682126037</v>
      </c>
      <c r="AE12" s="155">
        <v>12.935842550825946</v>
      </c>
      <c r="AF12" s="155">
        <v>8.2807487670487188</v>
      </c>
      <c r="AG12" s="155">
        <v>105.51885250636413</v>
      </c>
      <c r="AH12" s="155">
        <v>44.139152934827059</v>
      </c>
      <c r="AI12" s="155">
        <v>8.7182977652640368</v>
      </c>
    </row>
    <row r="13" spans="1:35" s="86" customFormat="1" x14ac:dyDescent="0.2">
      <c r="A13" s="162" t="s">
        <v>514</v>
      </c>
      <c r="B13" s="162" t="s">
        <v>325</v>
      </c>
      <c r="C13" s="162" t="s">
        <v>326</v>
      </c>
      <c r="D13" s="154">
        <v>100</v>
      </c>
      <c r="E13" s="154">
        <v>1191</v>
      </c>
      <c r="F13" s="155">
        <v>90.759075907590756</v>
      </c>
      <c r="G13" s="154">
        <v>544.85519999999963</v>
      </c>
      <c r="H13" s="154">
        <v>105.35831799999998</v>
      </c>
      <c r="I13" s="154">
        <v>128.357167</v>
      </c>
      <c r="J13" s="154">
        <v>48.954278000000016</v>
      </c>
      <c r="K13" s="154">
        <v>16.796752999999988</v>
      </c>
      <c r="L13" s="154">
        <v>63.477027000000028</v>
      </c>
      <c r="M13" s="155">
        <v>457.47707808564201</v>
      </c>
      <c r="N13" s="155">
        <v>19.336939061974643</v>
      </c>
      <c r="O13" s="155">
        <v>2.3515351182427211</v>
      </c>
      <c r="P13" s="155">
        <v>56.170058001888115</v>
      </c>
      <c r="Q13" s="155">
        <v>22.493025607862904</v>
      </c>
      <c r="R13" s="155">
        <v>23.558032849828741</v>
      </c>
      <c r="S13" s="155">
        <v>107.77260033585223</v>
      </c>
      <c r="T13" s="155">
        <v>53.297251889168791</v>
      </c>
      <c r="U13" s="155">
        <v>49.45343410391726</v>
      </c>
      <c r="V13" s="155">
        <v>33.711339683740924</v>
      </c>
      <c r="W13" s="155">
        <v>38.139107573167315</v>
      </c>
      <c r="X13" s="155">
        <v>3.8600809903255042</v>
      </c>
      <c r="Y13" s="155">
        <v>13.07425219182865</v>
      </c>
      <c r="Z13" s="155">
        <v>5.5465964167333324</v>
      </c>
      <c r="AA13" s="155">
        <v>226.54168443371577</v>
      </c>
      <c r="AB13" s="155">
        <v>14.708344917208361</v>
      </c>
      <c r="AC13" s="155">
        <v>49.486451285079319</v>
      </c>
      <c r="AD13" s="155">
        <v>82.766639516392459</v>
      </c>
      <c r="AE13" s="155">
        <v>8.8175119661529155</v>
      </c>
      <c r="AF13" s="155">
        <v>8.4158485174546147</v>
      </c>
      <c r="AG13" s="155">
        <v>279.45705793450884</v>
      </c>
      <c r="AH13" s="155">
        <v>33.922395395761797</v>
      </c>
      <c r="AI13" s="155">
        <v>7.0117782964806192</v>
      </c>
    </row>
    <row r="14" spans="1:35" s="86" customFormat="1" x14ac:dyDescent="0.2">
      <c r="A14" s="162" t="s">
        <v>514</v>
      </c>
      <c r="B14" s="162" t="s">
        <v>327</v>
      </c>
      <c r="C14" s="162" t="s">
        <v>328</v>
      </c>
      <c r="D14" s="154" t="s">
        <v>505</v>
      </c>
      <c r="E14" s="154" t="s">
        <v>505</v>
      </c>
      <c r="F14" s="155" t="s">
        <v>505</v>
      </c>
      <c r="G14" s="154" t="s">
        <v>505</v>
      </c>
      <c r="H14" s="154" t="s">
        <v>505</v>
      </c>
      <c r="I14" s="154" t="s">
        <v>505</v>
      </c>
      <c r="J14" s="154" t="s">
        <v>505</v>
      </c>
      <c r="K14" s="154" t="s">
        <v>505</v>
      </c>
      <c r="L14" s="154" t="s">
        <v>505</v>
      </c>
      <c r="M14" s="155" t="s">
        <v>505</v>
      </c>
      <c r="N14" s="155" t="s">
        <v>505</v>
      </c>
      <c r="O14" s="155" t="s">
        <v>505</v>
      </c>
      <c r="P14" s="155" t="s">
        <v>505</v>
      </c>
      <c r="Q14" s="155" t="s">
        <v>505</v>
      </c>
      <c r="R14" s="155" t="s">
        <v>505</v>
      </c>
      <c r="S14" s="155" t="s">
        <v>505</v>
      </c>
      <c r="T14" s="155" t="s">
        <v>505</v>
      </c>
      <c r="U14" s="155" t="s">
        <v>505</v>
      </c>
      <c r="V14" s="155" t="s">
        <v>505</v>
      </c>
      <c r="W14" s="155" t="s">
        <v>505</v>
      </c>
      <c r="X14" s="155" t="s">
        <v>505</v>
      </c>
      <c r="Y14" s="155" t="s">
        <v>505</v>
      </c>
      <c r="Z14" s="155" t="s">
        <v>505</v>
      </c>
      <c r="AA14" s="155" t="s">
        <v>505</v>
      </c>
      <c r="AB14" s="155" t="s">
        <v>505</v>
      </c>
      <c r="AC14" s="155" t="s">
        <v>505</v>
      </c>
      <c r="AD14" s="155" t="s">
        <v>505</v>
      </c>
      <c r="AE14" s="155" t="s">
        <v>505</v>
      </c>
      <c r="AF14" s="155" t="s">
        <v>505</v>
      </c>
      <c r="AG14" s="155" t="s">
        <v>505</v>
      </c>
      <c r="AH14" s="155" t="s">
        <v>505</v>
      </c>
      <c r="AI14" s="155" t="s">
        <v>505</v>
      </c>
    </row>
    <row r="15" spans="1:35" s="86" customFormat="1" x14ac:dyDescent="0.2">
      <c r="A15" s="162" t="s">
        <v>514</v>
      </c>
      <c r="B15" s="162" t="s">
        <v>329</v>
      </c>
      <c r="C15" s="162" t="s">
        <v>330</v>
      </c>
      <c r="D15" s="154">
        <v>322</v>
      </c>
      <c r="E15" s="154">
        <v>2003</v>
      </c>
      <c r="F15" s="155">
        <v>90.8457249070632</v>
      </c>
      <c r="G15" s="154">
        <v>402.83182300000016</v>
      </c>
      <c r="H15" s="154">
        <v>71.002705999999975</v>
      </c>
      <c r="I15" s="154">
        <v>121.00894699999965</v>
      </c>
      <c r="J15" s="154">
        <v>26.387160000000005</v>
      </c>
      <c r="K15" s="154">
        <v>59.640749</v>
      </c>
      <c r="L15" s="154">
        <v>88.169272000000191</v>
      </c>
      <c r="M15" s="155">
        <v>201.11424013979038</v>
      </c>
      <c r="N15" s="155">
        <v>17.625892977179198</v>
      </c>
      <c r="O15" s="155">
        <v>5.7572543617359129</v>
      </c>
      <c r="P15" s="155">
        <v>44.824407999736572</v>
      </c>
      <c r="Q15" s="155">
        <v>22.339732036577271</v>
      </c>
      <c r="R15" s="155">
        <v>30.039569887704626</v>
      </c>
      <c r="S15" s="155">
        <v>60.413852720918449</v>
      </c>
      <c r="T15" s="155">
        <v>44.018608087868287</v>
      </c>
      <c r="U15" s="155">
        <v>72.861779385618846</v>
      </c>
      <c r="V15" s="155">
        <v>42.026361611322749</v>
      </c>
      <c r="W15" s="155">
        <v>21.805957868553371</v>
      </c>
      <c r="X15" s="155">
        <v>5.1749598243632366</v>
      </c>
      <c r="Y15" s="155">
        <v>49.372080345072561</v>
      </c>
      <c r="Z15" s="155">
        <v>8.916267839813985</v>
      </c>
      <c r="AA15" s="155">
        <v>47.897980694129892</v>
      </c>
      <c r="AB15" s="155">
        <v>15.248377381269632</v>
      </c>
      <c r="AC15" s="155">
        <v>49.853758504711635</v>
      </c>
      <c r="AD15" s="155">
        <v>80.765151524096595</v>
      </c>
      <c r="AE15" s="155">
        <v>7.9202811426222057</v>
      </c>
      <c r="AF15" s="155">
        <v>11.314567333280797</v>
      </c>
      <c r="AG15" s="155">
        <v>86.394892661008271</v>
      </c>
      <c r="AH15" s="155">
        <v>34.842783171928545</v>
      </c>
      <c r="AI15" s="155">
        <v>15.13125790754416</v>
      </c>
    </row>
    <row r="16" spans="1:35" s="86" customFormat="1" x14ac:dyDescent="0.2">
      <c r="A16" s="162" t="s">
        <v>514</v>
      </c>
      <c r="B16" s="162" t="s">
        <v>331</v>
      </c>
      <c r="C16" s="162" t="s">
        <v>332</v>
      </c>
      <c r="D16" s="154">
        <v>664</v>
      </c>
      <c r="E16" s="154">
        <v>2831</v>
      </c>
      <c r="F16" s="155">
        <v>93.960863697705804</v>
      </c>
      <c r="G16" s="154">
        <v>457.46930999999961</v>
      </c>
      <c r="H16" s="154">
        <v>202.83072400000003</v>
      </c>
      <c r="I16" s="154">
        <v>123.33097899999903</v>
      </c>
      <c r="J16" s="154">
        <v>16.75078500000004</v>
      </c>
      <c r="K16" s="154">
        <v>9.8381139999999956</v>
      </c>
      <c r="L16" s="154">
        <v>101.10976400000014</v>
      </c>
      <c r="M16" s="155">
        <v>161.5928329212291</v>
      </c>
      <c r="N16" s="155">
        <v>44.337558731535502</v>
      </c>
      <c r="O16" s="155">
        <v>5.8142936134559697</v>
      </c>
      <c r="P16" s="155">
        <v>40.005585703560754</v>
      </c>
      <c r="Q16" s="155">
        <v>26.453404333677998</v>
      </c>
      <c r="R16" s="155">
        <v>26.959399527806386</v>
      </c>
      <c r="S16" s="155">
        <v>43.564457435534806</v>
      </c>
      <c r="T16" s="155">
        <v>35.71521158601206</v>
      </c>
      <c r="U16" s="155">
        <v>81.982454708318613</v>
      </c>
      <c r="V16" s="155">
        <v>46.35295266102743</v>
      </c>
      <c r="W16" s="155">
        <v>13.581976836493102</v>
      </c>
      <c r="X16" s="155">
        <v>4.075201241368533</v>
      </c>
      <c r="Y16" s="155">
        <v>7.7294163279364074</v>
      </c>
      <c r="Z16" s="155">
        <v>28.425451903062992</v>
      </c>
      <c r="AA16" s="155">
        <v>177.59854644308075</v>
      </c>
      <c r="AB16" s="155">
        <v>20.479784758868725</v>
      </c>
      <c r="AC16" s="155">
        <v>26.394836301994811</v>
      </c>
      <c r="AD16" s="155">
        <v>71.156218003406124</v>
      </c>
      <c r="AE16" s="155">
        <v>15.698406208039895</v>
      </c>
      <c r="AF16" s="155">
        <v>13.145375788552707</v>
      </c>
      <c r="AG16" s="155">
        <v>28.891487813493388</v>
      </c>
      <c r="AH16" s="155">
        <v>31.70783303328049</v>
      </c>
      <c r="AI16" s="155">
        <v>15.075243155223497</v>
      </c>
    </row>
    <row r="17" spans="1:35" s="86" customFormat="1" x14ac:dyDescent="0.2">
      <c r="A17" s="162" t="s">
        <v>514</v>
      </c>
      <c r="B17" s="162" t="s">
        <v>333</v>
      </c>
      <c r="C17" s="162" t="s">
        <v>334</v>
      </c>
      <c r="D17" s="154" t="s">
        <v>505</v>
      </c>
      <c r="E17" s="154" t="s">
        <v>505</v>
      </c>
      <c r="F17" s="155" t="s">
        <v>505</v>
      </c>
      <c r="G17" s="154" t="s">
        <v>505</v>
      </c>
      <c r="H17" s="154" t="s">
        <v>505</v>
      </c>
      <c r="I17" s="154" t="s">
        <v>505</v>
      </c>
      <c r="J17" s="154" t="s">
        <v>505</v>
      </c>
      <c r="K17" s="154" t="s">
        <v>505</v>
      </c>
      <c r="L17" s="154" t="s">
        <v>505</v>
      </c>
      <c r="M17" s="155" t="s">
        <v>505</v>
      </c>
      <c r="N17" s="155" t="s">
        <v>505</v>
      </c>
      <c r="O17" s="155" t="s">
        <v>505</v>
      </c>
      <c r="P17" s="155" t="s">
        <v>505</v>
      </c>
      <c r="Q17" s="155" t="s">
        <v>505</v>
      </c>
      <c r="R17" s="155" t="s">
        <v>505</v>
      </c>
      <c r="S17" s="155" t="s">
        <v>505</v>
      </c>
      <c r="T17" s="155" t="s">
        <v>505</v>
      </c>
      <c r="U17" s="155" t="s">
        <v>505</v>
      </c>
      <c r="V17" s="155" t="s">
        <v>505</v>
      </c>
      <c r="W17" s="155" t="s">
        <v>505</v>
      </c>
      <c r="X17" s="155" t="s">
        <v>505</v>
      </c>
      <c r="Y17" s="155" t="s">
        <v>505</v>
      </c>
      <c r="Z17" s="155" t="s">
        <v>505</v>
      </c>
      <c r="AA17" s="155" t="s">
        <v>505</v>
      </c>
      <c r="AB17" s="155" t="s">
        <v>505</v>
      </c>
      <c r="AC17" s="155" t="s">
        <v>505</v>
      </c>
      <c r="AD17" s="155" t="s">
        <v>505</v>
      </c>
      <c r="AE17" s="155" t="s">
        <v>505</v>
      </c>
      <c r="AF17" s="155" t="s">
        <v>505</v>
      </c>
      <c r="AG17" s="155" t="s">
        <v>505</v>
      </c>
      <c r="AH17" s="155" t="s">
        <v>505</v>
      </c>
      <c r="AI17" s="155" t="s">
        <v>505</v>
      </c>
    </row>
    <row r="18" spans="1:35" s="86" customFormat="1" x14ac:dyDescent="0.2">
      <c r="A18" s="162" t="s">
        <v>514</v>
      </c>
      <c r="B18" s="162" t="s">
        <v>335</v>
      </c>
      <c r="C18" s="162" t="s">
        <v>336</v>
      </c>
      <c r="D18" s="154">
        <v>437</v>
      </c>
      <c r="E18" s="154">
        <v>4267</v>
      </c>
      <c r="F18" s="155">
        <v>91.284714382479109</v>
      </c>
      <c r="G18" s="154">
        <v>723.92343999999525</v>
      </c>
      <c r="H18" s="154">
        <v>21.056208999999999</v>
      </c>
      <c r="I18" s="154">
        <v>224.23260100000053</v>
      </c>
      <c r="J18" s="154">
        <v>30.253670999999944</v>
      </c>
      <c r="K18" s="154">
        <v>27.565592999999868</v>
      </c>
      <c r="L18" s="154">
        <v>181.72633400000052</v>
      </c>
      <c r="M18" s="155">
        <v>169.65630185141674</v>
      </c>
      <c r="N18" s="155">
        <v>2.9086237351286948</v>
      </c>
      <c r="O18" s="155">
        <v>2.7596662394136193</v>
      </c>
      <c r="P18" s="155">
        <v>40.394595306599321</v>
      </c>
      <c r="Q18" s="155">
        <v>24.980756427541245</v>
      </c>
      <c r="R18" s="155">
        <v>30.974629167968644</v>
      </c>
      <c r="S18" s="155">
        <v>52.550410358565856</v>
      </c>
      <c r="T18" s="155">
        <v>42.588782282634291</v>
      </c>
      <c r="U18" s="155">
        <v>81.043672146495823</v>
      </c>
      <c r="V18" s="155">
        <v>40.86937054523505</v>
      </c>
      <c r="W18" s="155">
        <v>13.492092971797565</v>
      </c>
      <c r="X18" s="155">
        <v>0.63444706252364047</v>
      </c>
      <c r="Y18" s="155">
        <v>12.255977153814475</v>
      </c>
      <c r="Z18" s="155">
        <v>12.110018408665434</v>
      </c>
      <c r="AA18" s="155">
        <v>96.136198596508251</v>
      </c>
      <c r="AB18" s="155">
        <v>7.3740193265997833</v>
      </c>
      <c r="AC18" s="155">
        <v>53.307799983537372</v>
      </c>
      <c r="AD18" s="155">
        <v>94.513022692522924</v>
      </c>
      <c r="AE18" s="155">
        <v>3.3123572065155775</v>
      </c>
      <c r="AF18" s="155">
        <v>2.1746201009617865</v>
      </c>
      <c r="AG18" s="155">
        <v>96.150415514413439</v>
      </c>
      <c r="AH18" s="155">
        <v>63.888154280581013</v>
      </c>
      <c r="AI18" s="155">
        <v>2.3686099259353317</v>
      </c>
    </row>
    <row r="19" spans="1:35" s="86" customFormat="1" x14ac:dyDescent="0.2">
      <c r="A19" s="162" t="s">
        <v>514</v>
      </c>
      <c r="B19" s="162" t="s">
        <v>337</v>
      </c>
      <c r="C19" s="162" t="s">
        <v>338</v>
      </c>
      <c r="D19" s="154">
        <v>102</v>
      </c>
      <c r="E19" s="154">
        <v>2883</v>
      </c>
      <c r="F19" s="155">
        <v>59.860935524652334</v>
      </c>
      <c r="G19" s="154">
        <v>733.72147999999925</v>
      </c>
      <c r="H19" s="154">
        <v>90.962275000000034</v>
      </c>
      <c r="I19" s="154">
        <v>187.15652100000011</v>
      </c>
      <c r="J19" s="154">
        <v>34.150757000000013</v>
      </c>
      <c r="K19" s="154">
        <v>23.271925999999979</v>
      </c>
      <c r="L19" s="154">
        <v>140.86139999999992</v>
      </c>
      <c r="M19" s="155">
        <v>254.49929934096403</v>
      </c>
      <c r="N19" s="155">
        <v>12.39738476785498</v>
      </c>
      <c r="O19" s="155">
        <v>3.6826347851159063</v>
      </c>
      <c r="P19" s="155">
        <v>46.040655427172055</v>
      </c>
      <c r="Q19" s="155">
        <v>23.884313824897554</v>
      </c>
      <c r="R19" s="155">
        <v>25.507842703473845</v>
      </c>
      <c r="S19" s="155">
        <v>64.917280957336146</v>
      </c>
      <c r="T19" s="155">
        <v>48.85931321540059</v>
      </c>
      <c r="U19" s="155">
        <v>75.263955136246523</v>
      </c>
      <c r="V19" s="155">
        <v>26.103128181959178</v>
      </c>
      <c r="W19" s="155">
        <v>18.247163827115589</v>
      </c>
      <c r="X19" s="155">
        <v>1.9747558705791166</v>
      </c>
      <c r="Y19" s="155">
        <v>12.427930587243926</v>
      </c>
      <c r="Z19" s="155">
        <v>9.8671691383780367</v>
      </c>
      <c r="AA19" s="155">
        <v>124.50911894151295</v>
      </c>
      <c r="AB19" s="155">
        <v>6.6052749976526162</v>
      </c>
      <c r="AC19" s="155">
        <v>67.985110702708624</v>
      </c>
      <c r="AD19" s="155">
        <v>82.811691114524592</v>
      </c>
      <c r="AE19" s="155">
        <v>4.3920936578777026</v>
      </c>
      <c r="AF19" s="155">
        <v>12.796215227597848</v>
      </c>
      <c r="AG19" s="155">
        <v>179.33488935137018</v>
      </c>
      <c r="AH19" s="155">
        <v>31.635752763714425</v>
      </c>
      <c r="AI19" s="155">
        <v>6.9007421460344265</v>
      </c>
    </row>
    <row r="20" spans="1:35" s="86" customFormat="1" x14ac:dyDescent="0.2">
      <c r="A20" s="162" t="s">
        <v>514</v>
      </c>
      <c r="B20" s="162" t="s">
        <v>339</v>
      </c>
      <c r="C20" s="162" t="s">
        <v>340</v>
      </c>
      <c r="D20" s="154">
        <v>928</v>
      </c>
      <c r="E20" s="154">
        <v>3798</v>
      </c>
      <c r="F20" s="155">
        <v>86.319890009165903</v>
      </c>
      <c r="G20" s="154">
        <v>619.26872999999478</v>
      </c>
      <c r="H20" s="154">
        <v>29.716638</v>
      </c>
      <c r="I20" s="154">
        <v>220.30894799999953</v>
      </c>
      <c r="J20" s="154">
        <v>26.280972999999918</v>
      </c>
      <c r="K20" s="154">
        <v>20.38832999999984</v>
      </c>
      <c r="L20" s="154">
        <v>183.39716399999901</v>
      </c>
      <c r="M20" s="155">
        <v>163.05127172195753</v>
      </c>
      <c r="N20" s="155">
        <v>4.7986660007845465</v>
      </c>
      <c r="O20" s="155">
        <v>1.4797563452677607</v>
      </c>
      <c r="P20" s="155">
        <v>27.654615237040431</v>
      </c>
      <c r="Q20" s="155">
        <v>35.548694343174887</v>
      </c>
      <c r="R20" s="155">
        <v>35.57566163562003</v>
      </c>
      <c r="S20" s="155">
        <v>58.006568720379022</v>
      </c>
      <c r="T20" s="155">
        <v>48.287826224328327</v>
      </c>
      <c r="U20" s="155">
        <v>83.245444937624313</v>
      </c>
      <c r="V20" s="155">
        <v>44.2350629958854</v>
      </c>
      <c r="W20" s="155">
        <v>11.929144611956467</v>
      </c>
      <c r="X20" s="155">
        <v>2.4932004882597765</v>
      </c>
      <c r="Y20" s="155">
        <v>9.1504256120128673</v>
      </c>
      <c r="Z20" s="155">
        <v>15.173319939294934</v>
      </c>
      <c r="AA20" s="155">
        <v>86.013695488515694</v>
      </c>
      <c r="AB20" s="155">
        <v>8.1833694543478632</v>
      </c>
      <c r="AC20" s="155">
        <v>60.230722380756461</v>
      </c>
      <c r="AD20" s="155">
        <v>72.954739511501415</v>
      </c>
      <c r="AE20" s="155">
        <v>11.139555382060786</v>
      </c>
      <c r="AF20" s="155">
        <v>15.90570510643631</v>
      </c>
      <c r="AG20" s="155">
        <v>84.557925750394375</v>
      </c>
      <c r="AH20" s="155">
        <v>56.048632141162379</v>
      </c>
      <c r="AI20" s="155">
        <v>9.8681027236455492</v>
      </c>
    </row>
    <row r="21" spans="1:35" s="86" customFormat="1" x14ac:dyDescent="0.2">
      <c r="A21" s="162" t="s">
        <v>514</v>
      </c>
      <c r="B21" s="162" t="s">
        <v>341</v>
      </c>
      <c r="C21" s="162" t="s">
        <v>342</v>
      </c>
      <c r="D21" s="154" t="s">
        <v>505</v>
      </c>
      <c r="E21" s="154" t="s">
        <v>505</v>
      </c>
      <c r="F21" s="155" t="s">
        <v>505</v>
      </c>
      <c r="G21" s="154" t="s">
        <v>505</v>
      </c>
      <c r="H21" s="154" t="s">
        <v>505</v>
      </c>
      <c r="I21" s="154" t="s">
        <v>505</v>
      </c>
      <c r="J21" s="154" t="s">
        <v>505</v>
      </c>
      <c r="K21" s="154" t="s">
        <v>505</v>
      </c>
      <c r="L21" s="154" t="s">
        <v>505</v>
      </c>
      <c r="M21" s="155" t="s">
        <v>505</v>
      </c>
      <c r="N21" s="155" t="s">
        <v>505</v>
      </c>
      <c r="O21" s="155" t="s">
        <v>505</v>
      </c>
      <c r="P21" s="155" t="s">
        <v>505</v>
      </c>
      <c r="Q21" s="155" t="s">
        <v>505</v>
      </c>
      <c r="R21" s="155" t="s">
        <v>505</v>
      </c>
      <c r="S21" s="155" t="s">
        <v>505</v>
      </c>
      <c r="T21" s="155" t="s">
        <v>505</v>
      </c>
      <c r="U21" s="155" t="s">
        <v>505</v>
      </c>
      <c r="V21" s="155" t="s">
        <v>505</v>
      </c>
      <c r="W21" s="155" t="s">
        <v>505</v>
      </c>
      <c r="X21" s="155" t="s">
        <v>505</v>
      </c>
      <c r="Y21" s="155" t="s">
        <v>505</v>
      </c>
      <c r="Z21" s="155" t="s">
        <v>505</v>
      </c>
      <c r="AA21" s="155" t="s">
        <v>505</v>
      </c>
      <c r="AB21" s="155" t="s">
        <v>505</v>
      </c>
      <c r="AC21" s="155" t="s">
        <v>505</v>
      </c>
      <c r="AD21" s="155" t="s">
        <v>505</v>
      </c>
      <c r="AE21" s="155" t="s">
        <v>505</v>
      </c>
      <c r="AF21" s="155" t="s">
        <v>505</v>
      </c>
      <c r="AG21" s="155" t="s">
        <v>505</v>
      </c>
      <c r="AH21" s="155" t="s">
        <v>505</v>
      </c>
      <c r="AI21" s="155" t="s">
        <v>505</v>
      </c>
    </row>
    <row r="22" spans="1:35" s="86" customFormat="1" x14ac:dyDescent="0.2">
      <c r="A22" s="162" t="s">
        <v>514</v>
      </c>
      <c r="B22" s="162" t="s">
        <v>343</v>
      </c>
      <c r="C22" s="162" t="s">
        <v>344</v>
      </c>
      <c r="D22" s="154">
        <v>91</v>
      </c>
      <c r="E22" s="154">
        <v>1918</v>
      </c>
      <c r="F22" s="155">
        <v>68.317186939361321</v>
      </c>
      <c r="G22" s="154">
        <v>565.09101999999996</v>
      </c>
      <c r="H22" s="154">
        <v>202.52548099999993</v>
      </c>
      <c r="I22" s="154">
        <v>150.02650499999999</v>
      </c>
      <c r="J22" s="154">
        <v>44.714638000000001</v>
      </c>
      <c r="K22" s="154">
        <v>19.228588999999996</v>
      </c>
      <c r="L22" s="154">
        <v>96.696989000000002</v>
      </c>
      <c r="M22" s="155">
        <v>294.62514077163706</v>
      </c>
      <c r="N22" s="155">
        <v>35.839444236788609</v>
      </c>
      <c r="O22" s="155">
        <v>7.6351670206655662</v>
      </c>
      <c r="P22" s="155">
        <v>48.883475847179305</v>
      </c>
      <c r="Q22" s="155">
        <v>19.137447307404791</v>
      </c>
      <c r="R22" s="155">
        <v>26.549086729426353</v>
      </c>
      <c r="S22" s="155">
        <v>78.220284150156402</v>
      </c>
      <c r="T22" s="155">
        <v>50.415531282586031</v>
      </c>
      <c r="U22" s="155">
        <v>64.453270440446516</v>
      </c>
      <c r="V22" s="155">
        <v>35.892377541193184</v>
      </c>
      <c r="W22" s="155">
        <v>29.804492212892654</v>
      </c>
      <c r="X22" s="155">
        <v>3.6113099089771414</v>
      </c>
      <c r="Y22" s="155">
        <v>12.811435363514386</v>
      </c>
      <c r="Z22" s="155">
        <v>14.519251235352119</v>
      </c>
      <c r="AA22" s="155">
        <v>169.88055763398739</v>
      </c>
      <c r="AB22" s="155">
        <v>15.773217680053758</v>
      </c>
      <c r="AC22" s="155">
        <v>56.15128515588215</v>
      </c>
      <c r="AD22" s="155">
        <v>77.684377925251709</v>
      </c>
      <c r="AE22" s="155">
        <v>7.5451076287682506</v>
      </c>
      <c r="AF22" s="155">
        <v>14.770514445979934</v>
      </c>
      <c r="AG22" s="155">
        <v>147.80217309697593</v>
      </c>
      <c r="AH22" s="155">
        <v>72.02744778606872</v>
      </c>
      <c r="AI22" s="155">
        <v>11.254942616399061</v>
      </c>
    </row>
    <row r="23" spans="1:35" s="86" customFormat="1" x14ac:dyDescent="0.2">
      <c r="A23" s="162" t="s">
        <v>514</v>
      </c>
      <c r="B23" s="162" t="s">
        <v>345</v>
      </c>
      <c r="C23" s="162" t="s">
        <v>346</v>
      </c>
      <c r="D23" s="154">
        <v>12</v>
      </c>
      <c r="E23" s="154">
        <v>1103</v>
      </c>
      <c r="F23" s="155">
        <v>71.844018506278914</v>
      </c>
      <c r="G23" s="154">
        <v>265.13619</v>
      </c>
      <c r="H23" s="154">
        <v>84.596258999999989</v>
      </c>
      <c r="I23" s="154">
        <v>93.08027300000002</v>
      </c>
      <c r="J23" s="154">
        <v>25.307341000000008</v>
      </c>
      <c r="K23" s="154">
        <v>12.406437</v>
      </c>
      <c r="L23" s="154">
        <v>62.347760999999998</v>
      </c>
      <c r="M23" s="155">
        <v>240.37732547597463</v>
      </c>
      <c r="N23" s="155">
        <v>31.906718958283285</v>
      </c>
      <c r="O23" s="155">
        <v>3.4612048561019018</v>
      </c>
      <c r="P23" s="155">
        <v>40.505821005458415</v>
      </c>
      <c r="Q23" s="155">
        <v>23.608859531303285</v>
      </c>
      <c r="R23" s="155">
        <v>35.106589183468323</v>
      </c>
      <c r="S23" s="155">
        <v>84.388280145058943</v>
      </c>
      <c r="T23" s="155">
        <v>56.525621940163191</v>
      </c>
      <c r="U23" s="155">
        <v>66.98278699719755</v>
      </c>
      <c r="V23" s="155">
        <v>30.92091345962676</v>
      </c>
      <c r="W23" s="155">
        <v>27.18872665962207</v>
      </c>
      <c r="X23" s="155">
        <v>-1.6378341259260003</v>
      </c>
      <c r="Y23" s="155">
        <v>13.328750120876846</v>
      </c>
      <c r="Z23" s="155">
        <v>12.171903006325316</v>
      </c>
      <c r="AA23" s="155">
        <v>195.25494708916031</v>
      </c>
      <c r="AB23" s="155">
        <v>15.347077730667227</v>
      </c>
      <c r="AC23" s="155">
        <v>55.155508505318871</v>
      </c>
      <c r="AD23" s="155">
        <v>72.943670402600574</v>
      </c>
      <c r="AE23" s="155">
        <v>16.723416805469331</v>
      </c>
      <c r="AF23" s="155">
        <v>10.332912791930111</v>
      </c>
      <c r="AG23" s="155">
        <v>149.50141795104261</v>
      </c>
      <c r="AH23" s="155">
        <v>27.596233050980846</v>
      </c>
      <c r="AI23" s="155">
        <v>-3.0807902540165037</v>
      </c>
    </row>
    <row r="24" spans="1:35" s="86" customFormat="1" x14ac:dyDescent="0.2">
      <c r="A24" s="162" t="s">
        <v>514</v>
      </c>
      <c r="B24" s="162" t="s">
        <v>347</v>
      </c>
      <c r="C24" s="162" t="s">
        <v>348</v>
      </c>
      <c r="D24" s="154" t="s">
        <v>505</v>
      </c>
      <c r="E24" s="154" t="s">
        <v>505</v>
      </c>
      <c r="F24" s="155" t="s">
        <v>505</v>
      </c>
      <c r="G24" s="154" t="s">
        <v>505</v>
      </c>
      <c r="H24" s="154" t="s">
        <v>505</v>
      </c>
      <c r="I24" s="154" t="s">
        <v>505</v>
      </c>
      <c r="J24" s="154" t="s">
        <v>505</v>
      </c>
      <c r="K24" s="154" t="s">
        <v>505</v>
      </c>
      <c r="L24" s="154" t="s">
        <v>505</v>
      </c>
      <c r="M24" s="155" t="s">
        <v>505</v>
      </c>
      <c r="N24" s="155" t="s">
        <v>505</v>
      </c>
      <c r="O24" s="155" t="s">
        <v>505</v>
      </c>
      <c r="P24" s="155" t="s">
        <v>505</v>
      </c>
      <c r="Q24" s="155" t="s">
        <v>505</v>
      </c>
      <c r="R24" s="155" t="s">
        <v>505</v>
      </c>
      <c r="S24" s="155" t="s">
        <v>505</v>
      </c>
      <c r="T24" s="155" t="s">
        <v>505</v>
      </c>
      <c r="U24" s="155" t="s">
        <v>505</v>
      </c>
      <c r="V24" s="155" t="s">
        <v>505</v>
      </c>
      <c r="W24" s="155" t="s">
        <v>505</v>
      </c>
      <c r="X24" s="155" t="s">
        <v>505</v>
      </c>
      <c r="Y24" s="155" t="s">
        <v>505</v>
      </c>
      <c r="Z24" s="155" t="s">
        <v>505</v>
      </c>
      <c r="AA24" s="155" t="s">
        <v>505</v>
      </c>
      <c r="AB24" s="155" t="s">
        <v>505</v>
      </c>
      <c r="AC24" s="155" t="s">
        <v>505</v>
      </c>
      <c r="AD24" s="155" t="s">
        <v>505</v>
      </c>
      <c r="AE24" s="155" t="s">
        <v>505</v>
      </c>
      <c r="AF24" s="155" t="s">
        <v>505</v>
      </c>
      <c r="AG24" s="155" t="s">
        <v>505</v>
      </c>
      <c r="AH24" s="155" t="s">
        <v>505</v>
      </c>
      <c r="AI24" s="155" t="s">
        <v>505</v>
      </c>
    </row>
    <row r="25" spans="1:35" s="86" customFormat="1" x14ac:dyDescent="0.2">
      <c r="A25" s="162" t="s">
        <v>514</v>
      </c>
      <c r="B25" s="162" t="s">
        <v>349</v>
      </c>
      <c r="C25" s="162" t="s">
        <v>350</v>
      </c>
      <c r="D25" s="154">
        <v>489</v>
      </c>
      <c r="E25" s="154">
        <v>3487</v>
      </c>
      <c r="F25" s="155">
        <v>55.130656469088592</v>
      </c>
      <c r="G25" s="154">
        <v>958.3065629999976</v>
      </c>
      <c r="H25" s="154">
        <v>42.261826999999997</v>
      </c>
      <c r="I25" s="154">
        <v>236.54259100000036</v>
      </c>
      <c r="J25" s="154">
        <v>54.90769800000016</v>
      </c>
      <c r="K25" s="154">
        <v>47.335185999999979</v>
      </c>
      <c r="L25" s="154">
        <v>167.82593399999996</v>
      </c>
      <c r="M25" s="155">
        <v>274.8226449670197</v>
      </c>
      <c r="N25" s="155">
        <v>4.4100529654830405</v>
      </c>
      <c r="O25" s="155">
        <v>4.4093004625186989</v>
      </c>
      <c r="P25" s="155">
        <v>39.955510214819853</v>
      </c>
      <c r="Q25" s="155">
        <v>28.232898384991294</v>
      </c>
      <c r="R25" s="155">
        <v>24.683394660211771</v>
      </c>
      <c r="S25" s="155">
        <v>67.83555807284209</v>
      </c>
      <c r="T25" s="155">
        <v>48.129031832520781</v>
      </c>
      <c r="U25" s="155">
        <v>70.949562736462838</v>
      </c>
      <c r="V25" s="155">
        <v>38.247203587581659</v>
      </c>
      <c r="W25" s="155">
        <v>23.212605293564266</v>
      </c>
      <c r="X25" s="155">
        <v>2.3779467740116234</v>
      </c>
      <c r="Y25" s="155">
        <v>19.991221937341862</v>
      </c>
      <c r="Z25" s="155">
        <v>16.56291969575641</v>
      </c>
      <c r="AA25" s="155">
        <v>56.161005516485595</v>
      </c>
      <c r="AB25" s="155">
        <v>7.9246521408135262</v>
      </c>
      <c r="AC25" s="155">
        <v>61.822665610662767</v>
      </c>
      <c r="AD25" s="155">
        <v>84.267538512160542</v>
      </c>
      <c r="AE25" s="155">
        <v>3.1211222323563512</v>
      </c>
      <c r="AF25" s="155">
        <v>12.611339255483273</v>
      </c>
      <c r="AG25" s="155">
        <v>198.7014706051049</v>
      </c>
      <c r="AH25" s="155">
        <v>62.250745000746541</v>
      </c>
      <c r="AI25" s="155">
        <v>5.7921478379719078</v>
      </c>
    </row>
    <row r="26" spans="1:35" s="86" customFormat="1" x14ac:dyDescent="0.2">
      <c r="A26" s="162" t="s">
        <v>514</v>
      </c>
      <c r="B26" s="162" t="s">
        <v>351</v>
      </c>
      <c r="C26" s="162" t="s">
        <v>352</v>
      </c>
      <c r="D26" s="154">
        <v>50</v>
      </c>
      <c r="E26" s="154">
        <v>2384</v>
      </c>
      <c r="F26" s="155">
        <v>78.942115768463069</v>
      </c>
      <c r="G26" s="154">
        <v>460.35095000000007</v>
      </c>
      <c r="H26" s="154">
        <v>181.99521099999998</v>
      </c>
      <c r="I26" s="154">
        <v>143.44095099999998</v>
      </c>
      <c r="J26" s="154">
        <v>21.059244</v>
      </c>
      <c r="K26" s="154">
        <v>13.451300999999997</v>
      </c>
      <c r="L26" s="154">
        <v>113.43044400000001</v>
      </c>
      <c r="M26" s="155">
        <v>193.10023070469802</v>
      </c>
      <c r="N26" s="155">
        <v>39.534014429643285</v>
      </c>
      <c r="O26" s="155">
        <v>3.7620293534862861</v>
      </c>
      <c r="P26" s="155">
        <v>41.297675701869814</v>
      </c>
      <c r="Q26" s="155">
        <v>24.921846967818322</v>
      </c>
      <c r="R26" s="155">
        <v>31.159043116995839</v>
      </c>
      <c r="S26" s="155">
        <v>60.168184144295289</v>
      </c>
      <c r="T26" s="155">
        <v>47.579884228187922</v>
      </c>
      <c r="U26" s="155">
        <v>79.078145542969821</v>
      </c>
      <c r="V26" s="155">
        <v>24.691964058681673</v>
      </c>
      <c r="W26" s="155">
        <v>14.681472656995981</v>
      </c>
      <c r="X26" s="155">
        <v>2.4422903873664161</v>
      </c>
      <c r="Y26" s="155">
        <v>9.3763686364470988</v>
      </c>
      <c r="Z26" s="155">
        <v>11.508668720958774</v>
      </c>
      <c r="AA26" s="155">
        <v>180.1338520215665</v>
      </c>
      <c r="AB26" s="155">
        <v>7.2303157629323032</v>
      </c>
      <c r="AC26" s="155">
        <v>56.939481843631704</v>
      </c>
      <c r="AD26" s="155">
        <v>88.860270273390313</v>
      </c>
      <c r="AE26" s="155">
        <v>2.6390838353806343</v>
      </c>
      <c r="AF26" s="155">
        <v>8.5006458912289649</v>
      </c>
      <c r="AG26" s="155">
        <v>122.17413171140934</v>
      </c>
      <c r="AH26" s="155">
        <v>42.504630996652054</v>
      </c>
      <c r="AI26" s="155">
        <v>7.37750692210507</v>
      </c>
    </row>
    <row r="27" spans="1:35" s="86" customFormat="1" x14ac:dyDescent="0.2">
      <c r="A27" s="162" t="s">
        <v>514</v>
      </c>
      <c r="B27" s="162" t="s">
        <v>353</v>
      </c>
      <c r="C27" s="162" t="s">
        <v>354</v>
      </c>
      <c r="D27" s="154">
        <v>1303</v>
      </c>
      <c r="E27" s="154">
        <v>23756</v>
      </c>
      <c r="F27" s="155">
        <v>89.193844740468535</v>
      </c>
      <c r="G27" s="154">
        <v>4308.1195000000007</v>
      </c>
      <c r="H27" s="154">
        <v>720.20309800000018</v>
      </c>
      <c r="I27" s="154">
        <v>1474.6225460000003</v>
      </c>
      <c r="J27" s="154">
        <v>301.30039100000033</v>
      </c>
      <c r="K27" s="154">
        <v>135.76049300000014</v>
      </c>
      <c r="L27" s="154">
        <v>1107.0735569999995</v>
      </c>
      <c r="M27" s="155">
        <v>181.34869085704668</v>
      </c>
      <c r="N27" s="155">
        <v>16.717342636386945</v>
      </c>
      <c r="O27" s="155">
        <v>8.1529121285795956</v>
      </c>
      <c r="P27" s="155">
        <v>31.487636097484106</v>
      </c>
      <c r="Q27" s="155">
        <v>28.783414243436212</v>
      </c>
      <c r="R27" s="155">
        <v>34.228914634331751</v>
      </c>
      <c r="S27" s="155">
        <v>62.073688583936701</v>
      </c>
      <c r="T27" s="155">
        <v>46.601850353594862</v>
      </c>
      <c r="U27" s="155">
        <v>75.075046153539503</v>
      </c>
      <c r="V27" s="155">
        <v>23.002123323856637</v>
      </c>
      <c r="W27" s="155">
        <v>20.432373817781048</v>
      </c>
      <c r="X27" s="155">
        <v>3.2180966428623878</v>
      </c>
      <c r="Y27" s="155">
        <v>9.2021729391838871</v>
      </c>
      <c r="Z27" s="155">
        <v>5.0311296908130032</v>
      </c>
      <c r="AA27" s="155">
        <v>157.01812089439508</v>
      </c>
      <c r="AB27" s="155">
        <v>17.326340102612946</v>
      </c>
      <c r="AC27" s="155">
        <v>48.290067315540263</v>
      </c>
      <c r="AD27" s="155">
        <v>86.226569118554664</v>
      </c>
      <c r="AE27" s="155">
        <v>8.2699153422920482</v>
      </c>
      <c r="AF27" s="155">
        <v>5.503515539153061</v>
      </c>
      <c r="AG27" s="155">
        <v>73.201426376494325</v>
      </c>
      <c r="AH27" s="155">
        <v>34.044966278367831</v>
      </c>
      <c r="AI27" s="155">
        <v>11.431509379599728</v>
      </c>
    </row>
    <row r="28" spans="1:35" s="86" customFormat="1" x14ac:dyDescent="0.2">
      <c r="A28" s="162" t="s">
        <v>514</v>
      </c>
      <c r="B28" s="162" t="s">
        <v>355</v>
      </c>
      <c r="C28" s="162" t="s">
        <v>356</v>
      </c>
      <c r="D28" s="154">
        <v>134</v>
      </c>
      <c r="E28" s="154">
        <v>4143</v>
      </c>
      <c r="F28" s="155">
        <v>61.571856287425156</v>
      </c>
      <c r="G28" s="154">
        <v>739.64617999999984</v>
      </c>
      <c r="H28" s="154">
        <v>253.88291000000009</v>
      </c>
      <c r="I28" s="154">
        <v>267.25653600000015</v>
      </c>
      <c r="J28" s="154">
        <v>54.651887000000031</v>
      </c>
      <c r="K28" s="154">
        <v>12.821182999999994</v>
      </c>
      <c r="L28" s="154">
        <v>200.36462100000017</v>
      </c>
      <c r="M28" s="155">
        <v>178.52912865073614</v>
      </c>
      <c r="N28" s="155">
        <v>34.324913298409811</v>
      </c>
      <c r="O28" s="155">
        <v>3.0467342659354637</v>
      </c>
      <c r="P28" s="155">
        <v>45.200234683814763</v>
      </c>
      <c r="Q28" s="155">
        <v>18.569476896690709</v>
      </c>
      <c r="R28" s="155">
        <v>36.133024576696954</v>
      </c>
      <c r="S28" s="155">
        <v>64.507973931933421</v>
      </c>
      <c r="T28" s="155">
        <v>48.362206372194102</v>
      </c>
      <c r="U28" s="155">
        <v>74.970896502228129</v>
      </c>
      <c r="V28" s="155">
        <v>55.591396122921111</v>
      </c>
      <c r="W28" s="155">
        <v>20.449223737600192</v>
      </c>
      <c r="X28" s="155">
        <v>-0.473095663118276</v>
      </c>
      <c r="Y28" s="155">
        <v>4.7946238101217622</v>
      </c>
      <c r="Z28" s="155">
        <v>4.7212430275180068</v>
      </c>
      <c r="AA28" s="155">
        <v>376.57709626627502</v>
      </c>
      <c r="AB28" s="155">
        <v>27.387111929817483</v>
      </c>
      <c r="AC28" s="155">
        <v>40.561400696817159</v>
      </c>
      <c r="AD28" s="155">
        <v>64.018142816538685</v>
      </c>
      <c r="AE28" s="155">
        <v>13.678762453006787</v>
      </c>
      <c r="AF28" s="155">
        <v>22.303094730454458</v>
      </c>
      <c r="AG28" s="155">
        <v>48.166378228336924</v>
      </c>
      <c r="AH28" s="155">
        <v>41.306308947581208</v>
      </c>
      <c r="AI28" s="155">
        <v>-1.9102132443685034</v>
      </c>
    </row>
    <row r="29" spans="1:35" s="86" customFormat="1" x14ac:dyDescent="0.2">
      <c r="A29" s="162" t="s">
        <v>514</v>
      </c>
      <c r="B29" s="162" t="s">
        <v>357</v>
      </c>
      <c r="C29" s="162" t="s">
        <v>358</v>
      </c>
      <c r="D29" s="154">
        <v>162</v>
      </c>
      <c r="E29" s="154">
        <v>4961</v>
      </c>
      <c r="F29" s="155">
        <v>61.059073310853009</v>
      </c>
      <c r="G29" s="154">
        <v>1144.9992099999986</v>
      </c>
      <c r="H29" s="154">
        <v>426.44803899999994</v>
      </c>
      <c r="I29" s="154">
        <v>383.04349500000001</v>
      </c>
      <c r="J29" s="154">
        <v>104.79144999999991</v>
      </c>
      <c r="K29" s="154">
        <v>27.583312999999986</v>
      </c>
      <c r="L29" s="154">
        <v>260.95791599999984</v>
      </c>
      <c r="M29" s="155">
        <v>230.80008264462782</v>
      </c>
      <c r="N29" s="155">
        <v>37.24439591534744</v>
      </c>
      <c r="O29" s="155">
        <v>3.6082786024907012</v>
      </c>
      <c r="P29" s="155">
        <v>34.655525811422919</v>
      </c>
      <c r="Q29" s="155">
        <v>31.039592193493327</v>
      </c>
      <c r="R29" s="155">
        <v>33.45360343087053</v>
      </c>
      <c r="S29" s="155">
        <v>77.21094436605523</v>
      </c>
      <c r="T29" s="155">
        <v>52.601877847208193</v>
      </c>
      <c r="U29" s="155">
        <v>68.127489281602308</v>
      </c>
      <c r="V29" s="155">
        <v>37.799287894787412</v>
      </c>
      <c r="W29" s="155">
        <v>27.357585070071455</v>
      </c>
      <c r="X29" s="155">
        <v>5.2650289601509854</v>
      </c>
      <c r="Y29" s="155">
        <v>7.1962170128827401</v>
      </c>
      <c r="Z29" s="155">
        <v>2.2367924993090309</v>
      </c>
      <c r="AA29" s="155">
        <v>265.32299661903772</v>
      </c>
      <c r="AB29" s="155">
        <v>33.392232839584508</v>
      </c>
      <c r="AC29" s="155">
        <v>31.408907544835284</v>
      </c>
      <c r="AD29" s="155">
        <v>78.739136759020496</v>
      </c>
      <c r="AE29" s="155">
        <v>9.8967511889416411</v>
      </c>
      <c r="AF29" s="155">
        <v>11.364112052037852</v>
      </c>
      <c r="AG29" s="155">
        <v>63.257374521265866</v>
      </c>
      <c r="AH29" s="155">
        <v>17.219784312809253</v>
      </c>
      <c r="AI29" s="155">
        <v>17.983971638363499</v>
      </c>
    </row>
    <row r="30" spans="1:35" s="86" customFormat="1" x14ac:dyDescent="0.2">
      <c r="A30" s="162" t="s">
        <v>514</v>
      </c>
      <c r="B30" s="162" t="s">
        <v>359</v>
      </c>
      <c r="C30" s="162" t="s">
        <v>360</v>
      </c>
      <c r="D30" s="154">
        <v>396</v>
      </c>
      <c r="E30" s="154">
        <v>12954</v>
      </c>
      <c r="F30" s="155">
        <v>81.852882189299351</v>
      </c>
      <c r="G30" s="154">
        <v>3855.380619999999</v>
      </c>
      <c r="H30" s="154">
        <v>2078.2361849999998</v>
      </c>
      <c r="I30" s="154">
        <v>1075.9081239999991</v>
      </c>
      <c r="J30" s="154">
        <v>314.74779800000016</v>
      </c>
      <c r="K30" s="154">
        <v>89.485916000000046</v>
      </c>
      <c r="L30" s="154">
        <v>707.87079199999948</v>
      </c>
      <c r="M30" s="155">
        <v>297.62085996603361</v>
      </c>
      <c r="N30" s="155">
        <v>53.904825225790553</v>
      </c>
      <c r="O30" s="155">
        <v>8.8964187305443136</v>
      </c>
      <c r="P30" s="155">
        <v>45.81632501628237</v>
      </c>
      <c r="Q30" s="155">
        <v>20.467635899834988</v>
      </c>
      <c r="R30" s="155">
        <v>27.906664219316411</v>
      </c>
      <c r="S30" s="155">
        <v>83.056054037362912</v>
      </c>
      <c r="T30" s="155">
        <v>54.644958468426694</v>
      </c>
      <c r="U30" s="155">
        <v>65.792866157408071</v>
      </c>
      <c r="V30" s="155">
        <v>32.836194598885257</v>
      </c>
      <c r="W30" s="155">
        <v>29.254152002294987</v>
      </c>
      <c r="X30" s="155">
        <v>5.9892904426126483</v>
      </c>
      <c r="Y30" s="155">
        <v>8.3162992102082605</v>
      </c>
      <c r="Z30" s="155">
        <v>4.0877114953896285</v>
      </c>
      <c r="AA30" s="155">
        <v>253.78421806211921</v>
      </c>
      <c r="AB30" s="155">
        <v>31.302301551661621</v>
      </c>
      <c r="AC30" s="155">
        <v>42.203012037650424</v>
      </c>
      <c r="AD30" s="155">
        <v>60.619618675421883</v>
      </c>
      <c r="AE30" s="155">
        <v>10.851657698684365</v>
      </c>
      <c r="AF30" s="155">
        <v>28.528723625893726</v>
      </c>
      <c r="AG30" s="155">
        <v>77.621590396788662</v>
      </c>
      <c r="AH30" s="155">
        <v>29.81313239202143</v>
      </c>
      <c r="AI30" s="155">
        <v>17.678085384066009</v>
      </c>
    </row>
    <row r="31" spans="1:35" s="86" customFormat="1" x14ac:dyDescent="0.2">
      <c r="A31" s="162" t="s">
        <v>514</v>
      </c>
      <c r="B31" s="162" t="s">
        <v>361</v>
      </c>
      <c r="C31" s="162" t="s">
        <v>362</v>
      </c>
      <c r="D31" s="154">
        <v>176</v>
      </c>
      <c r="E31" s="154">
        <v>8791</v>
      </c>
      <c r="F31" s="155">
        <v>63.028142867750802</v>
      </c>
      <c r="G31" s="154">
        <v>1948.345160000001</v>
      </c>
      <c r="H31" s="154">
        <v>652.10926099999995</v>
      </c>
      <c r="I31" s="154">
        <v>539.51161800000011</v>
      </c>
      <c r="J31" s="154">
        <v>74.394439999999918</v>
      </c>
      <c r="K31" s="154">
        <v>45.430279999999989</v>
      </c>
      <c r="L31" s="154">
        <v>432.46275799999995</v>
      </c>
      <c r="M31" s="155">
        <v>221.62952565123433</v>
      </c>
      <c r="N31" s="155">
        <v>33.469904326397668</v>
      </c>
      <c r="O31" s="155">
        <v>8.2612769170457057</v>
      </c>
      <c r="P31" s="155">
        <v>45.541239127448925</v>
      </c>
      <c r="Q31" s="155">
        <v>18.232884376586242</v>
      </c>
      <c r="R31" s="155">
        <v>27.690761836059881</v>
      </c>
      <c r="S31" s="155">
        <v>61.370904106472544</v>
      </c>
      <c r="T31" s="155">
        <v>49.193807075418036</v>
      </c>
      <c r="U31" s="155">
        <v>80.158191885313556</v>
      </c>
      <c r="V31" s="155">
        <v>28.372223591945701</v>
      </c>
      <c r="W31" s="155">
        <v>13.789219271270614</v>
      </c>
      <c r="X31" s="155">
        <v>0.93765701145067815</v>
      </c>
      <c r="Y31" s="155">
        <v>8.4198723432799838</v>
      </c>
      <c r="Z31" s="155">
        <v>10.701901600694255</v>
      </c>
      <c r="AA31" s="155">
        <v>125.91596256750002</v>
      </c>
      <c r="AB31" s="155">
        <v>7.22483186499064</v>
      </c>
      <c r="AC31" s="155">
        <v>55.631472996282938</v>
      </c>
      <c r="AD31" s="155">
        <v>84.034525195052112</v>
      </c>
      <c r="AE31" s="155">
        <v>7.8303330904558894</v>
      </c>
      <c r="AF31" s="155">
        <v>8.1351417144919846</v>
      </c>
      <c r="AG31" s="155">
        <v>117.13170208167445</v>
      </c>
      <c r="AH31" s="155">
        <v>36.438345002016824</v>
      </c>
      <c r="AI31" s="155">
        <v>3.375421194717859</v>
      </c>
    </row>
    <row r="32" spans="1:35" s="86" customFormat="1" x14ac:dyDescent="0.2">
      <c r="A32" s="162" t="s">
        <v>514</v>
      </c>
      <c r="B32" s="162" t="s">
        <v>363</v>
      </c>
      <c r="C32" s="162" t="s">
        <v>364</v>
      </c>
      <c r="D32" s="154">
        <v>79</v>
      </c>
      <c r="E32" s="154">
        <v>7082</v>
      </c>
      <c r="F32" s="155">
        <v>53.453909871570794</v>
      </c>
      <c r="G32" s="154">
        <v>1558.2909799999989</v>
      </c>
      <c r="H32" s="154">
        <v>945.64808499999992</v>
      </c>
      <c r="I32" s="154">
        <v>449.28590300000036</v>
      </c>
      <c r="J32" s="154">
        <v>71.74713000000007</v>
      </c>
      <c r="K32" s="154">
        <v>127.19309300000006</v>
      </c>
      <c r="L32" s="154">
        <v>352.90787</v>
      </c>
      <c r="M32" s="155">
        <v>220.03543914148528</v>
      </c>
      <c r="N32" s="155">
        <v>60.684948904728998</v>
      </c>
      <c r="O32" s="155">
        <v>3.7217807132684757</v>
      </c>
      <c r="P32" s="155">
        <v>31.238732465648695</v>
      </c>
      <c r="Q32" s="155">
        <v>37.361228846005524</v>
      </c>
      <c r="R32" s="155">
        <v>28.831964553885864</v>
      </c>
      <c r="S32" s="155">
        <v>63.440539819260145</v>
      </c>
      <c r="T32" s="155">
        <v>49.831667608020332</v>
      </c>
      <c r="U32" s="155">
        <v>78.548618517416458</v>
      </c>
      <c r="V32" s="155">
        <v>41.592668790744668</v>
      </c>
      <c r="W32" s="155">
        <v>15.969147823451744</v>
      </c>
      <c r="X32" s="155">
        <v>-0.93343189344519339</v>
      </c>
      <c r="Y32" s="155">
        <v>28.310080241141211</v>
      </c>
      <c r="Z32" s="155">
        <v>11.934720474871289</v>
      </c>
      <c r="AA32" s="155">
        <v>58.398517680397134</v>
      </c>
      <c r="AB32" s="155">
        <v>8.8348845595626351</v>
      </c>
      <c r="AC32" s="155">
        <v>34.434256313224765</v>
      </c>
      <c r="AD32" s="155">
        <v>81.875542196482726</v>
      </c>
      <c r="AE32" s="155">
        <v>6.6407733142270828</v>
      </c>
      <c r="AF32" s="155">
        <v>11.483684489290248</v>
      </c>
      <c r="AG32" s="155">
        <v>114.66945057893254</v>
      </c>
      <c r="AH32" s="155">
        <v>100.97403099825699</v>
      </c>
      <c r="AI32" s="155">
        <v>-3.5458659761042837</v>
      </c>
    </row>
    <row r="33" spans="1:35" s="86" customFormat="1" x14ac:dyDescent="0.2">
      <c r="A33" s="162" t="s">
        <v>514</v>
      </c>
      <c r="B33" s="162" t="s">
        <v>365</v>
      </c>
      <c r="C33" s="162" t="s">
        <v>366</v>
      </c>
      <c r="D33" s="154">
        <v>793</v>
      </c>
      <c r="E33" s="154">
        <v>5067</v>
      </c>
      <c r="F33" s="155">
        <v>91.808431952662716</v>
      </c>
      <c r="G33" s="154">
        <v>755.07819999999231</v>
      </c>
      <c r="H33" s="154">
        <v>54.599060000000016</v>
      </c>
      <c r="I33" s="154">
        <v>265.46203700000154</v>
      </c>
      <c r="J33" s="154">
        <v>26.818593999999887</v>
      </c>
      <c r="K33" s="154">
        <v>23.248088999999791</v>
      </c>
      <c r="L33" s="154">
        <v>224.60294000000098</v>
      </c>
      <c r="M33" s="155">
        <v>149.01878823761442</v>
      </c>
      <c r="N33" s="155">
        <v>7.2309146257964505</v>
      </c>
      <c r="O33" s="155">
        <v>6.9466873516680181</v>
      </c>
      <c r="P33" s="155">
        <v>30.404015730368222</v>
      </c>
      <c r="Q33" s="155">
        <v>27.040150190724688</v>
      </c>
      <c r="R33" s="155">
        <v>35.156893286020477</v>
      </c>
      <c r="S33" s="155">
        <v>52.390376356818933</v>
      </c>
      <c r="T33" s="155">
        <v>44.326611407144462</v>
      </c>
      <c r="U33" s="155">
        <v>84.608308795581081</v>
      </c>
      <c r="V33" s="155">
        <v>41.917886314128594</v>
      </c>
      <c r="W33" s="155">
        <v>10.102609888433777</v>
      </c>
      <c r="X33" s="155">
        <v>-0.27624900308339129</v>
      </c>
      <c r="Y33" s="155">
        <v>8.7123969997710624</v>
      </c>
      <c r="Z33" s="155">
        <v>20.95645796528618</v>
      </c>
      <c r="AA33" s="155">
        <v>82.076691223640111</v>
      </c>
      <c r="AB33" s="155">
        <v>6.9203282459509881</v>
      </c>
      <c r="AC33" s="155">
        <v>58.869534970941942</v>
      </c>
      <c r="AD33" s="155">
        <v>76.384576156590754</v>
      </c>
      <c r="AE33" s="155">
        <v>20.236629532088976</v>
      </c>
      <c r="AF33" s="155">
        <v>3.3787943113204655</v>
      </c>
      <c r="AG33" s="155">
        <v>76.481853956976991</v>
      </c>
      <c r="AH33" s="155">
        <v>76.489844154061288</v>
      </c>
      <c r="AI33" s="155">
        <v>-1.2877486091287897</v>
      </c>
    </row>
    <row r="34" spans="1:35" s="86" customFormat="1" x14ac:dyDescent="0.2">
      <c r="A34" s="162" t="s">
        <v>514</v>
      </c>
      <c r="B34" s="162" t="s">
        <v>367</v>
      </c>
      <c r="C34" s="162" t="s">
        <v>368</v>
      </c>
      <c r="D34" s="154">
        <v>1224</v>
      </c>
      <c r="E34" s="154">
        <v>3558</v>
      </c>
      <c r="F34" s="155">
        <v>95.002686727565816</v>
      </c>
      <c r="G34" s="154">
        <v>614.36779999999828</v>
      </c>
      <c r="H34" s="154">
        <v>216.71406800000003</v>
      </c>
      <c r="I34" s="154">
        <v>236.42876800000073</v>
      </c>
      <c r="J34" s="154">
        <v>48.291502999999864</v>
      </c>
      <c r="K34" s="154">
        <v>28.503177999999913</v>
      </c>
      <c r="L34" s="154">
        <v>176.77743699999957</v>
      </c>
      <c r="M34" s="155">
        <v>172.67223159078085</v>
      </c>
      <c r="N34" s="155">
        <v>35.274320691937405</v>
      </c>
      <c r="O34" s="155">
        <v>11.682691677751196</v>
      </c>
      <c r="P34" s="155">
        <v>26.102355453865538</v>
      </c>
      <c r="Q34" s="155">
        <v>26.133812970055292</v>
      </c>
      <c r="R34" s="155">
        <v>38.483261655314841</v>
      </c>
      <c r="S34" s="155">
        <v>66.449906689151419</v>
      </c>
      <c r="T34" s="155">
        <v>49.684496065205053</v>
      </c>
      <c r="U34" s="155">
        <v>74.769850765368375</v>
      </c>
      <c r="V34" s="155">
        <v>46.326423512541631</v>
      </c>
      <c r="W34" s="155">
        <v>20.425392141788649</v>
      </c>
      <c r="X34" s="155">
        <v>3.6332879099458024</v>
      </c>
      <c r="Y34" s="155">
        <v>11.895260191757288</v>
      </c>
      <c r="Z34" s="155">
        <v>14.294535505281777</v>
      </c>
      <c r="AA34" s="155">
        <v>143.53830916948402</v>
      </c>
      <c r="AB34" s="155">
        <v>16.412075625999613</v>
      </c>
      <c r="AC34" s="155">
        <v>54.965734384223907</v>
      </c>
      <c r="AD34" s="155">
        <v>77.862326173579575</v>
      </c>
      <c r="AE34" s="155">
        <v>10.042941386341008</v>
      </c>
      <c r="AF34" s="155">
        <v>12.094732440079458</v>
      </c>
      <c r="AG34" s="155">
        <v>82.699192523889877</v>
      </c>
      <c r="AH34" s="155">
        <v>55.099086000856282</v>
      </c>
      <c r="AI34" s="155">
        <v>11.731522834696438</v>
      </c>
    </row>
    <row r="35" spans="1:35" s="86" customFormat="1" x14ac:dyDescent="0.2">
      <c r="A35" s="162" t="s">
        <v>514</v>
      </c>
      <c r="B35" s="162" t="s">
        <v>369</v>
      </c>
      <c r="C35" s="162" t="s">
        <v>370</v>
      </c>
      <c r="D35" s="154">
        <v>1375</v>
      </c>
      <c r="E35" s="154">
        <v>6059</v>
      </c>
      <c r="F35" s="155">
        <v>62.50522356874216</v>
      </c>
      <c r="G35" s="154">
        <v>1079.2191299999974</v>
      </c>
      <c r="H35" s="154">
        <v>103.931023</v>
      </c>
      <c r="I35" s="154">
        <v>405.94252000000102</v>
      </c>
      <c r="J35" s="154">
        <v>67.698003000000014</v>
      </c>
      <c r="K35" s="154">
        <v>25.972759999999933</v>
      </c>
      <c r="L35" s="154">
        <v>325.25916900000021</v>
      </c>
      <c r="M35" s="155">
        <v>178.11835781482051</v>
      </c>
      <c r="N35" s="155">
        <v>9.6302057766526286</v>
      </c>
      <c r="O35" s="155">
        <v>13.497996423118453</v>
      </c>
      <c r="P35" s="155">
        <v>20.59599237985422</v>
      </c>
      <c r="Q35" s="155">
        <v>30.506779586011586</v>
      </c>
      <c r="R35" s="155">
        <v>37.614466674622598</v>
      </c>
      <c r="S35" s="155">
        <v>66.998270341640705</v>
      </c>
      <c r="T35" s="155">
        <v>53.681988611982213</v>
      </c>
      <c r="U35" s="155">
        <v>80.124439538878406</v>
      </c>
      <c r="V35" s="155">
        <v>31.7354600846786</v>
      </c>
      <c r="W35" s="155">
        <v>16.676746008277192</v>
      </c>
      <c r="X35" s="155">
        <v>3.9506350299776574</v>
      </c>
      <c r="Y35" s="155">
        <v>6.360580215987147</v>
      </c>
      <c r="Z35" s="155">
        <v>6.1821344295515335</v>
      </c>
      <c r="AA35" s="155">
        <v>209.0344662747676</v>
      </c>
      <c r="AB35" s="155">
        <v>32.462278223472502</v>
      </c>
      <c r="AC35" s="155">
        <v>33.69409183482118</v>
      </c>
      <c r="AD35" s="155">
        <v>76.09234340919059</v>
      </c>
      <c r="AE35" s="155">
        <v>15.551708427168803</v>
      </c>
      <c r="AF35" s="155">
        <v>8.3559481636403543</v>
      </c>
      <c r="AG35" s="155">
        <v>34.418814655883793</v>
      </c>
      <c r="AH35" s="155">
        <v>36.340263189415651</v>
      </c>
      <c r="AI35" s="155">
        <v>17.630908687241309</v>
      </c>
    </row>
    <row r="36" spans="1:35" s="86" customFormat="1" x14ac:dyDescent="0.2">
      <c r="A36" s="162" t="s">
        <v>514</v>
      </c>
      <c r="B36" s="162" t="s">
        <v>371</v>
      </c>
      <c r="C36" s="162" t="s">
        <v>372</v>
      </c>
      <c r="D36" s="154">
        <v>12457</v>
      </c>
      <c r="E36" s="154">
        <v>157998</v>
      </c>
      <c r="F36" s="155">
        <v>74.219867828550363</v>
      </c>
      <c r="G36" s="154">
        <v>38152.838128999407</v>
      </c>
      <c r="H36" s="154">
        <v>8339.1589230000063</v>
      </c>
      <c r="I36" s="154">
        <v>10212.20671800005</v>
      </c>
      <c r="J36" s="154">
        <v>2294.6742709999289</v>
      </c>
      <c r="K36" s="154">
        <v>1376.7604419999527</v>
      </c>
      <c r="L36" s="154">
        <v>7364.9528339997496</v>
      </c>
      <c r="M36" s="155">
        <v>241.47671571158753</v>
      </c>
      <c r="N36" s="155">
        <v>21.857244000575506</v>
      </c>
      <c r="O36" s="155">
        <v>6.6371413900013314</v>
      </c>
      <c r="P36" s="155">
        <v>45.139861798715224</v>
      </c>
      <c r="Q36" s="155">
        <v>23.149955725009573</v>
      </c>
      <c r="R36" s="155">
        <v>26.766571554837764</v>
      </c>
      <c r="S36" s="155">
        <v>64.63503789921424</v>
      </c>
      <c r="T36" s="155">
        <v>46.614215585005816</v>
      </c>
      <c r="U36" s="155">
        <v>72.119112326802721</v>
      </c>
      <c r="V36" s="155">
        <v>28.517271941349836</v>
      </c>
      <c r="W36" s="155">
        <v>22.469915997248005</v>
      </c>
      <c r="X36" s="155">
        <v>2.6430737409114231</v>
      </c>
      <c r="Y36" s="155">
        <v>13.467184811506385</v>
      </c>
      <c r="Z36" s="155">
        <v>7.4115315121094687</v>
      </c>
      <c r="AA36" s="155">
        <v>131.73891389616358</v>
      </c>
      <c r="AB36" s="155">
        <v>15.262222984051297</v>
      </c>
      <c r="AC36" s="155">
        <v>50.328829074614859</v>
      </c>
      <c r="AD36" s="155">
        <v>79.550659664862593</v>
      </c>
      <c r="AE36" s="155">
        <v>9.9005223248439922</v>
      </c>
      <c r="AF36" s="155">
        <v>10.548818010294186</v>
      </c>
      <c r="AG36" s="155">
        <v>95.159392808764096</v>
      </c>
      <c r="AH36" s="155">
        <v>41.583519983653957</v>
      </c>
      <c r="AI36" s="155">
        <v>9.7645733961603067</v>
      </c>
    </row>
    <row r="37" spans="1:35" s="86" customFormat="1" x14ac:dyDescent="0.2">
      <c r="A37" s="162" t="s">
        <v>514</v>
      </c>
      <c r="B37" s="162" t="s">
        <v>373</v>
      </c>
      <c r="C37" s="162" t="s">
        <v>374</v>
      </c>
      <c r="D37" s="154">
        <v>1333</v>
      </c>
      <c r="E37" s="154">
        <v>74</v>
      </c>
      <c r="F37" s="155">
        <v>1.1868484362469927</v>
      </c>
      <c r="G37" s="154">
        <v>199.62199999999996</v>
      </c>
      <c r="H37" s="154">
        <v>0.28886099999999998</v>
      </c>
      <c r="I37" s="154">
        <v>115.13660999999988</v>
      </c>
      <c r="J37" s="154">
        <v>106.32954099999999</v>
      </c>
      <c r="K37" s="154">
        <v>238.90979299999958</v>
      </c>
      <c r="L37" s="154">
        <v>5.2580699999999965</v>
      </c>
      <c r="M37" s="155">
        <v>2697.5945945945941</v>
      </c>
      <c r="N37" s="155">
        <v>0.14470399054212463</v>
      </c>
      <c r="O37" s="155">
        <v>0.11248050113986537</v>
      </c>
      <c r="P37" s="155">
        <v>17.408722074898684</v>
      </c>
      <c r="Q37" s="155">
        <v>42.437651410157741</v>
      </c>
      <c r="R37" s="155">
        <v>57.677315125587306</v>
      </c>
      <c r="S37" s="155">
        <v>1555.9001351351333</v>
      </c>
      <c r="T37" s="155">
        <v>71.05499999999995</v>
      </c>
      <c r="U37" s="155">
        <v>4.5668098096687073</v>
      </c>
      <c r="V37" s="155">
        <v>31.280286131836004</v>
      </c>
      <c r="W37" s="155">
        <v>92.350765755566471</v>
      </c>
      <c r="X37" s="155">
        <v>13.285154942841967</v>
      </c>
      <c r="Y37" s="155">
        <v>207.78396244224501</v>
      </c>
      <c r="Z37" s="155">
        <v>21.346137721279689</v>
      </c>
      <c r="AA37" s="155">
        <v>32.946566258196775</v>
      </c>
      <c r="AB37" s="155">
        <v>11.148632174830665</v>
      </c>
      <c r="AC37" s="155">
        <v>86.536871616592563</v>
      </c>
      <c r="AD37" s="155">
        <v>97.170165100857886</v>
      </c>
      <c r="AE37" s="155">
        <v>0.47797978781663492</v>
      </c>
      <c r="AF37" s="155">
        <v>2.3518551113257722</v>
      </c>
      <c r="AG37" s="155">
        <v>12888.448256756788</v>
      </c>
      <c r="AH37" s="155">
        <v>368.90731224328124</v>
      </c>
      <c r="AI37" s="155">
        <v>15.153663292858941</v>
      </c>
    </row>
    <row r="38" spans="1:35" s="86" customFormat="1" x14ac:dyDescent="0.2">
      <c r="A38" s="162" t="s">
        <v>514</v>
      </c>
      <c r="B38" s="162" t="s">
        <v>375</v>
      </c>
      <c r="C38" s="162" t="s">
        <v>376</v>
      </c>
      <c r="D38" s="154">
        <v>1333</v>
      </c>
      <c r="E38" s="154">
        <v>74</v>
      </c>
      <c r="F38" s="155">
        <v>1.1868484362469927</v>
      </c>
      <c r="G38" s="154">
        <v>199.62199999999996</v>
      </c>
      <c r="H38" s="154">
        <v>0.28886099999999998</v>
      </c>
      <c r="I38" s="154">
        <v>115.13660999999988</v>
      </c>
      <c r="J38" s="154">
        <v>106.32954099999999</v>
      </c>
      <c r="K38" s="154">
        <v>238.90979299999958</v>
      </c>
      <c r="L38" s="154">
        <v>5.2580699999999965</v>
      </c>
      <c r="M38" s="155">
        <v>2697.5945945945941</v>
      </c>
      <c r="N38" s="155">
        <v>0.14470399054212463</v>
      </c>
      <c r="O38" s="155">
        <v>0.11248050113986537</v>
      </c>
      <c r="P38" s="155">
        <v>17.408722074898684</v>
      </c>
      <c r="Q38" s="155">
        <v>42.437651410157741</v>
      </c>
      <c r="R38" s="155">
        <v>57.677315125587306</v>
      </c>
      <c r="S38" s="155">
        <v>1555.9001351351333</v>
      </c>
      <c r="T38" s="155">
        <v>71.05499999999995</v>
      </c>
      <c r="U38" s="155">
        <v>4.5668098096687073</v>
      </c>
      <c r="V38" s="155">
        <v>31.280286131836004</v>
      </c>
      <c r="W38" s="155">
        <v>92.350765755566471</v>
      </c>
      <c r="X38" s="155">
        <v>13.285154942841967</v>
      </c>
      <c r="Y38" s="155">
        <v>207.78396244224501</v>
      </c>
      <c r="Z38" s="155">
        <v>21.346137721279689</v>
      </c>
      <c r="AA38" s="155">
        <v>32.946566258196775</v>
      </c>
      <c r="AB38" s="155">
        <v>11.148632174830665</v>
      </c>
      <c r="AC38" s="155">
        <v>86.536871616592563</v>
      </c>
      <c r="AD38" s="155">
        <v>97.170165100857886</v>
      </c>
      <c r="AE38" s="155">
        <v>0.47797978781663492</v>
      </c>
      <c r="AF38" s="155">
        <v>2.3518551113257722</v>
      </c>
      <c r="AG38" s="155">
        <v>12888.448256756788</v>
      </c>
      <c r="AH38" s="155">
        <v>368.90731224328124</v>
      </c>
      <c r="AI38" s="155">
        <v>15.153663292858941</v>
      </c>
    </row>
    <row r="39" spans="1:35" s="86" customFormat="1" x14ac:dyDescent="0.2">
      <c r="A39" s="162" t="s">
        <v>514</v>
      </c>
      <c r="B39" s="162" t="s">
        <v>377</v>
      </c>
      <c r="C39" s="162" t="s">
        <v>378</v>
      </c>
      <c r="D39" s="154" t="s">
        <v>505</v>
      </c>
      <c r="E39" s="154" t="s">
        <v>505</v>
      </c>
      <c r="F39" s="155" t="s">
        <v>505</v>
      </c>
      <c r="G39" s="154" t="s">
        <v>505</v>
      </c>
      <c r="H39" s="154" t="s">
        <v>505</v>
      </c>
      <c r="I39" s="154" t="s">
        <v>505</v>
      </c>
      <c r="J39" s="154" t="s">
        <v>505</v>
      </c>
      <c r="K39" s="154" t="s">
        <v>505</v>
      </c>
      <c r="L39" s="154" t="s">
        <v>505</v>
      </c>
      <c r="M39" s="155" t="s">
        <v>505</v>
      </c>
      <c r="N39" s="155" t="s">
        <v>505</v>
      </c>
      <c r="O39" s="155" t="s">
        <v>505</v>
      </c>
      <c r="P39" s="155" t="s">
        <v>505</v>
      </c>
      <c r="Q39" s="155" t="s">
        <v>505</v>
      </c>
      <c r="R39" s="155" t="s">
        <v>505</v>
      </c>
      <c r="S39" s="155" t="s">
        <v>505</v>
      </c>
      <c r="T39" s="155" t="s">
        <v>505</v>
      </c>
      <c r="U39" s="155" t="s">
        <v>505</v>
      </c>
      <c r="V39" s="155" t="s">
        <v>505</v>
      </c>
      <c r="W39" s="155" t="s">
        <v>505</v>
      </c>
      <c r="X39" s="155" t="s">
        <v>505</v>
      </c>
      <c r="Y39" s="155" t="s">
        <v>505</v>
      </c>
      <c r="Z39" s="155" t="s">
        <v>505</v>
      </c>
      <c r="AA39" s="155" t="s">
        <v>505</v>
      </c>
      <c r="AB39" s="155" t="s">
        <v>505</v>
      </c>
      <c r="AC39" s="155" t="s">
        <v>505</v>
      </c>
      <c r="AD39" s="155" t="s">
        <v>505</v>
      </c>
      <c r="AE39" s="155" t="s">
        <v>505</v>
      </c>
      <c r="AF39" s="155" t="s">
        <v>505</v>
      </c>
      <c r="AG39" s="155" t="s">
        <v>505</v>
      </c>
      <c r="AH39" s="155" t="s">
        <v>505</v>
      </c>
      <c r="AI39" s="155" t="s">
        <v>505</v>
      </c>
    </row>
    <row r="40" spans="1:35" s="86" customFormat="1" x14ac:dyDescent="0.2">
      <c r="A40" s="162" t="s">
        <v>514</v>
      </c>
      <c r="B40" s="162" t="s">
        <v>379</v>
      </c>
      <c r="C40" s="162" t="s">
        <v>380</v>
      </c>
      <c r="D40" s="154" t="s">
        <v>505</v>
      </c>
      <c r="E40" s="154" t="s">
        <v>505</v>
      </c>
      <c r="F40" s="155" t="s">
        <v>505</v>
      </c>
      <c r="G40" s="154" t="s">
        <v>505</v>
      </c>
      <c r="H40" s="154" t="s">
        <v>505</v>
      </c>
      <c r="I40" s="154" t="s">
        <v>505</v>
      </c>
      <c r="J40" s="154" t="s">
        <v>505</v>
      </c>
      <c r="K40" s="154" t="s">
        <v>505</v>
      </c>
      <c r="L40" s="154" t="s">
        <v>505</v>
      </c>
      <c r="M40" s="155" t="s">
        <v>505</v>
      </c>
      <c r="N40" s="155" t="s">
        <v>505</v>
      </c>
      <c r="O40" s="155" t="s">
        <v>505</v>
      </c>
      <c r="P40" s="155" t="s">
        <v>505</v>
      </c>
      <c r="Q40" s="155" t="s">
        <v>505</v>
      </c>
      <c r="R40" s="155" t="s">
        <v>505</v>
      </c>
      <c r="S40" s="155" t="s">
        <v>505</v>
      </c>
      <c r="T40" s="155" t="s">
        <v>505</v>
      </c>
      <c r="U40" s="155" t="s">
        <v>505</v>
      </c>
      <c r="V40" s="155" t="s">
        <v>505</v>
      </c>
      <c r="W40" s="155" t="s">
        <v>505</v>
      </c>
      <c r="X40" s="155" t="s">
        <v>505</v>
      </c>
      <c r="Y40" s="155" t="s">
        <v>505</v>
      </c>
      <c r="Z40" s="155" t="s">
        <v>505</v>
      </c>
      <c r="AA40" s="155" t="s">
        <v>505</v>
      </c>
      <c r="AB40" s="155" t="s">
        <v>505</v>
      </c>
      <c r="AC40" s="155" t="s">
        <v>505</v>
      </c>
      <c r="AD40" s="155" t="s">
        <v>505</v>
      </c>
      <c r="AE40" s="155" t="s">
        <v>505</v>
      </c>
      <c r="AF40" s="155" t="s">
        <v>505</v>
      </c>
      <c r="AG40" s="155" t="s">
        <v>505</v>
      </c>
      <c r="AH40" s="155" t="s">
        <v>505</v>
      </c>
      <c r="AI40" s="155" t="s">
        <v>505</v>
      </c>
    </row>
    <row r="41" spans="1:35" s="86" customFormat="1" x14ac:dyDescent="0.2">
      <c r="A41" s="162" t="s">
        <v>514</v>
      </c>
      <c r="B41" s="162" t="s">
        <v>381</v>
      </c>
      <c r="C41" s="162" t="s">
        <v>382</v>
      </c>
      <c r="D41" s="154" t="s">
        <v>505</v>
      </c>
      <c r="E41" s="154" t="s">
        <v>505</v>
      </c>
      <c r="F41" s="155" t="s">
        <v>505</v>
      </c>
      <c r="G41" s="154" t="s">
        <v>505</v>
      </c>
      <c r="H41" s="154" t="s">
        <v>505</v>
      </c>
      <c r="I41" s="154" t="s">
        <v>505</v>
      </c>
      <c r="J41" s="154" t="s">
        <v>505</v>
      </c>
      <c r="K41" s="154" t="s">
        <v>505</v>
      </c>
      <c r="L41" s="154" t="s">
        <v>505</v>
      </c>
      <c r="M41" s="155" t="s">
        <v>505</v>
      </c>
      <c r="N41" s="155" t="s">
        <v>505</v>
      </c>
      <c r="O41" s="155" t="s">
        <v>505</v>
      </c>
      <c r="P41" s="155" t="s">
        <v>505</v>
      </c>
      <c r="Q41" s="155" t="s">
        <v>505</v>
      </c>
      <c r="R41" s="155" t="s">
        <v>505</v>
      </c>
      <c r="S41" s="155" t="s">
        <v>505</v>
      </c>
      <c r="T41" s="155" t="s">
        <v>505</v>
      </c>
      <c r="U41" s="155" t="s">
        <v>505</v>
      </c>
      <c r="V41" s="155" t="s">
        <v>505</v>
      </c>
      <c r="W41" s="155" t="s">
        <v>505</v>
      </c>
      <c r="X41" s="155" t="s">
        <v>505</v>
      </c>
      <c r="Y41" s="155" t="s">
        <v>505</v>
      </c>
      <c r="Z41" s="155" t="s">
        <v>505</v>
      </c>
      <c r="AA41" s="155" t="s">
        <v>505</v>
      </c>
      <c r="AB41" s="155" t="s">
        <v>505</v>
      </c>
      <c r="AC41" s="155" t="s">
        <v>505</v>
      </c>
      <c r="AD41" s="155" t="s">
        <v>505</v>
      </c>
      <c r="AE41" s="155" t="s">
        <v>505</v>
      </c>
      <c r="AF41" s="155" t="s">
        <v>505</v>
      </c>
      <c r="AG41" s="155" t="s">
        <v>505</v>
      </c>
      <c r="AH41" s="155" t="s">
        <v>505</v>
      </c>
      <c r="AI41" s="155" t="s">
        <v>505</v>
      </c>
    </row>
    <row r="42" spans="1:35" s="86" customFormat="1" x14ac:dyDescent="0.2">
      <c r="A42" s="162" t="s">
        <v>514</v>
      </c>
      <c r="B42" s="162" t="s">
        <v>383</v>
      </c>
      <c r="C42" s="162" t="s">
        <v>384</v>
      </c>
      <c r="D42" s="154">
        <v>14</v>
      </c>
      <c r="E42" s="154">
        <v>147</v>
      </c>
      <c r="F42" s="155">
        <v>72.058823529411768</v>
      </c>
      <c r="G42" s="154">
        <v>23.6129</v>
      </c>
      <c r="H42" s="154">
        <v>0</v>
      </c>
      <c r="I42" s="154">
        <v>9.9578809999999969</v>
      </c>
      <c r="J42" s="154">
        <v>2.5672469999999987</v>
      </c>
      <c r="K42" s="154">
        <v>0.66673099999999985</v>
      </c>
      <c r="L42" s="154">
        <v>7.1762970000000008</v>
      </c>
      <c r="M42" s="155">
        <v>160.63197278911565</v>
      </c>
      <c r="N42" s="155">
        <v>0</v>
      </c>
      <c r="O42" s="155">
        <v>0</v>
      </c>
      <c r="P42" s="155">
        <v>6.9051173883072483</v>
      </c>
      <c r="Q42" s="155">
        <v>53.495542064364301</v>
      </c>
      <c r="R42" s="155">
        <v>42.171359722863336</v>
      </c>
      <c r="S42" s="155">
        <v>67.740687074829921</v>
      </c>
      <c r="T42" s="155">
        <v>48.818346938775512</v>
      </c>
      <c r="U42" s="155">
        <v>72.066506920498469</v>
      </c>
      <c r="V42" s="155" t="s">
        <v>506</v>
      </c>
      <c r="W42" s="155">
        <v>25.781057234967957</v>
      </c>
      <c r="X42" s="155">
        <v>4.6161716688759018</v>
      </c>
      <c r="Y42" s="155">
        <v>6.6955108220313146</v>
      </c>
      <c r="Z42" s="155">
        <v>1.8467642575879926</v>
      </c>
      <c r="AA42" s="155">
        <v>264.67255909804692</v>
      </c>
      <c r="AB42" s="155">
        <v>43.832886253591262</v>
      </c>
      <c r="AC42" s="155">
        <v>33.761800966628549</v>
      </c>
      <c r="AD42" s="155">
        <v>92.726163914306639</v>
      </c>
      <c r="AE42" s="155">
        <v>6.2012207391720846</v>
      </c>
      <c r="AF42" s="155">
        <v>1.0726153465212509</v>
      </c>
      <c r="AG42" s="155">
        <v>39.842836734693876</v>
      </c>
      <c r="AH42" s="155">
        <v>56.232426812456147</v>
      </c>
      <c r="AI42" s="155">
        <v>23.863192782861649</v>
      </c>
    </row>
    <row r="43" spans="1:35" s="86" customFormat="1" x14ac:dyDescent="0.2">
      <c r="A43" s="162" t="s">
        <v>514</v>
      </c>
      <c r="B43" s="162" t="s">
        <v>385</v>
      </c>
      <c r="C43" s="162" t="s">
        <v>386</v>
      </c>
      <c r="D43" s="154">
        <v>838</v>
      </c>
      <c r="E43" s="154">
        <v>4148</v>
      </c>
      <c r="F43" s="155">
        <v>50.425618159708151</v>
      </c>
      <c r="G43" s="154">
        <v>1098.9629999999884</v>
      </c>
      <c r="H43" s="154">
        <v>40.814366999999997</v>
      </c>
      <c r="I43" s="154">
        <v>391.61592500000603</v>
      </c>
      <c r="J43" s="154">
        <v>160.15052600000359</v>
      </c>
      <c r="K43" s="154">
        <v>289.9743120000054</v>
      </c>
      <c r="L43" s="154">
        <v>199.45416700000038</v>
      </c>
      <c r="M43" s="155">
        <v>264.93804243008401</v>
      </c>
      <c r="N43" s="155">
        <v>3.7138981931148209</v>
      </c>
      <c r="O43" s="155">
        <v>0.20962604789170242</v>
      </c>
      <c r="P43" s="155">
        <v>16.296028935498363</v>
      </c>
      <c r="Q43" s="155">
        <v>50.638160865413518</v>
      </c>
      <c r="R43" s="155">
        <v>35.635041853093341</v>
      </c>
      <c r="S43" s="155">
        <v>94.410782304726624</v>
      </c>
      <c r="T43" s="155">
        <v>48.084418273867016</v>
      </c>
      <c r="U43" s="155">
        <v>50.93106645241695</v>
      </c>
      <c r="V43" s="155">
        <v>43.072544489541052</v>
      </c>
      <c r="W43" s="155">
        <v>40.894794051084901</v>
      </c>
      <c r="X43" s="155">
        <v>5.3167656235923939</v>
      </c>
      <c r="Y43" s="155">
        <v>74.183936187936041</v>
      </c>
      <c r="Z43" s="155">
        <v>8.3589422019582909</v>
      </c>
      <c r="AA43" s="155">
        <v>44.699248154960067</v>
      </c>
      <c r="AB43" s="155">
        <v>5.2685577777594199</v>
      </c>
      <c r="AC43" s="155">
        <v>81.656562729296525</v>
      </c>
      <c r="AD43" s="155">
        <v>96.710486863480043</v>
      </c>
      <c r="AE43" s="155">
        <v>1.5517779218102343</v>
      </c>
      <c r="AF43" s="155">
        <v>1.7377352147122154</v>
      </c>
      <c r="AG43" s="155">
        <v>732.82094672131507</v>
      </c>
      <c r="AH43" s="155">
        <v>30.395100938447356</v>
      </c>
      <c r="AI43" s="155">
        <v>3.579223589256904</v>
      </c>
    </row>
    <row r="44" spans="1:35" s="86" customFormat="1" x14ac:dyDescent="0.2">
      <c r="A44" s="162" t="s">
        <v>514</v>
      </c>
      <c r="B44" s="162" t="s">
        <v>387</v>
      </c>
      <c r="C44" s="162" t="s">
        <v>388</v>
      </c>
      <c r="D44" s="154">
        <v>1340</v>
      </c>
      <c r="E44" s="154">
        <v>6331</v>
      </c>
      <c r="F44" s="155">
        <v>89.083618000891136</v>
      </c>
      <c r="G44" s="154">
        <v>2514.5209399999976</v>
      </c>
      <c r="H44" s="154">
        <v>8.5613180000000018</v>
      </c>
      <c r="I44" s="154">
        <v>528.16386800000078</v>
      </c>
      <c r="J44" s="154">
        <v>137.16850600000021</v>
      </c>
      <c r="K44" s="154">
        <v>77.970097999999908</v>
      </c>
      <c r="L44" s="154">
        <v>367.62147199999998</v>
      </c>
      <c r="M44" s="155">
        <v>397.17595008687374</v>
      </c>
      <c r="N44" s="155">
        <v>0.34047511252779661</v>
      </c>
      <c r="O44" s="155">
        <v>0.2520894424366803</v>
      </c>
      <c r="P44" s="155">
        <v>19.326825102996981</v>
      </c>
      <c r="Q44" s="155">
        <v>59.369885309459271</v>
      </c>
      <c r="R44" s="155">
        <v>21.00455238205339</v>
      </c>
      <c r="S44" s="155">
        <v>83.425030484915624</v>
      </c>
      <c r="T44" s="155">
        <v>58.066888643184335</v>
      </c>
      <c r="U44" s="155">
        <v>69.603676864923187</v>
      </c>
      <c r="V44" s="155">
        <v>10.098309230379167</v>
      </c>
      <c r="W44" s="155">
        <v>25.970823509646056</v>
      </c>
      <c r="X44" s="155">
        <v>3.2077998523249418</v>
      </c>
      <c r="Y44" s="155">
        <v>14.754984379855484</v>
      </c>
      <c r="Z44" s="155">
        <v>15.127349704867916</v>
      </c>
      <c r="AA44" s="155">
        <v>101.31146350627252</v>
      </c>
      <c r="AB44" s="155">
        <v>30.163057587575292</v>
      </c>
      <c r="AC44" s="155">
        <v>22.847505518329548</v>
      </c>
      <c r="AD44" s="155">
        <v>62.681622830839444</v>
      </c>
      <c r="AE44" s="155">
        <v>4.0343307896709399</v>
      </c>
      <c r="AF44" s="155">
        <v>33.284046379489858</v>
      </c>
      <c r="AG44" s="155">
        <v>71.830143105354637</v>
      </c>
      <c r="AH44" s="155">
        <v>108.01119510027526</v>
      </c>
      <c r="AI44" s="155">
        <v>12.463537649481355</v>
      </c>
    </row>
    <row r="45" spans="1:35" s="86" customFormat="1" x14ac:dyDescent="0.2">
      <c r="A45" s="162" t="s">
        <v>514</v>
      </c>
      <c r="B45" s="162" t="s">
        <v>389</v>
      </c>
      <c r="C45" s="162" t="s">
        <v>390</v>
      </c>
      <c r="D45" s="154">
        <v>260</v>
      </c>
      <c r="E45" s="154">
        <v>5535</v>
      </c>
      <c r="F45" s="155">
        <v>67.12242849974912</v>
      </c>
      <c r="G45" s="154">
        <v>1266.5661299999992</v>
      </c>
      <c r="H45" s="154">
        <v>27.550333999999999</v>
      </c>
      <c r="I45" s="154">
        <v>323.406069</v>
      </c>
      <c r="J45" s="154">
        <v>22.813899999999968</v>
      </c>
      <c r="K45" s="154">
        <v>57.051368000000004</v>
      </c>
      <c r="L45" s="154">
        <v>288.36848700000013</v>
      </c>
      <c r="M45" s="155">
        <v>228.82856910569092</v>
      </c>
      <c r="N45" s="155">
        <v>2.1751990162566575</v>
      </c>
      <c r="O45" s="155">
        <v>0.88558566825455831</v>
      </c>
      <c r="P45" s="155">
        <v>23.088537006806462</v>
      </c>
      <c r="Q45" s="155">
        <v>44.200345371735914</v>
      </c>
      <c r="R45" s="155">
        <v>25.534084746131668</v>
      </c>
      <c r="S45" s="155">
        <v>58.429280758807593</v>
      </c>
      <c r="T45" s="155">
        <v>52.099094308943116</v>
      </c>
      <c r="U45" s="155">
        <v>89.166071586615814</v>
      </c>
      <c r="V45" s="155">
        <v>35.191391556899418</v>
      </c>
      <c r="W45" s="155">
        <v>7.0542584653845708</v>
      </c>
      <c r="X45" s="155">
        <v>1.8226542186154979</v>
      </c>
      <c r="Y45" s="155">
        <v>17.640029853363544</v>
      </c>
      <c r="Z45" s="155">
        <v>35.633411870120952</v>
      </c>
      <c r="AA45" s="155">
        <v>21.132479631832648</v>
      </c>
      <c r="AB45" s="155">
        <v>3.6590103493526054</v>
      </c>
      <c r="AC45" s="155">
        <v>34.413216243691409</v>
      </c>
      <c r="AD45" s="155">
        <v>89.461386529517711</v>
      </c>
      <c r="AE45" s="155">
        <v>3.6925591637288537</v>
      </c>
      <c r="AF45" s="155">
        <v>6.8460543067534116</v>
      </c>
      <c r="AG45" s="155">
        <v>112.64664733513999</v>
      </c>
      <c r="AH45" s="155">
        <v>204.59895420802741</v>
      </c>
      <c r="AI45" s="155">
        <v>6.8599247286316976</v>
      </c>
    </row>
    <row r="46" spans="1:35" s="86" customFormat="1" x14ac:dyDescent="0.2">
      <c r="A46" s="162" t="s">
        <v>514</v>
      </c>
      <c r="B46" s="162" t="s">
        <v>391</v>
      </c>
      <c r="C46" s="162" t="s">
        <v>392</v>
      </c>
      <c r="D46" s="154">
        <v>23322</v>
      </c>
      <c r="E46" s="154">
        <v>59689</v>
      </c>
      <c r="F46" s="155">
        <v>86.254165514632049</v>
      </c>
      <c r="G46" s="154">
        <v>9334.5712260001856</v>
      </c>
      <c r="H46" s="154">
        <v>57.734469000000011</v>
      </c>
      <c r="I46" s="154">
        <v>3528.3559550001073</v>
      </c>
      <c r="J46" s="154">
        <v>485.74433200001425</v>
      </c>
      <c r="K46" s="154">
        <v>220.02798299999807</v>
      </c>
      <c r="L46" s="154">
        <v>2939.3180269998102</v>
      </c>
      <c r="M46" s="155">
        <v>156.3867919717232</v>
      </c>
      <c r="N46" s="155">
        <v>0.61850156372676712</v>
      </c>
      <c r="O46" s="155">
        <v>9.5186946483967638E-2</v>
      </c>
      <c r="P46" s="155">
        <v>33.472333455346423</v>
      </c>
      <c r="Q46" s="155">
        <v>30.001277380904558</v>
      </c>
      <c r="R46" s="155">
        <v>37.798800497363487</v>
      </c>
      <c r="S46" s="155">
        <v>59.112331501618506</v>
      </c>
      <c r="T46" s="155">
        <v>49.243881234395118</v>
      </c>
      <c r="U46" s="155">
        <v>83.305597975012731</v>
      </c>
      <c r="V46" s="155">
        <v>31.179827826143224</v>
      </c>
      <c r="W46" s="155">
        <v>13.766874379883804</v>
      </c>
      <c r="X46" s="155">
        <v>3.0789851728748565</v>
      </c>
      <c r="Y46" s="155">
        <v>6.1243824752855867</v>
      </c>
      <c r="Z46" s="155">
        <v>6.5503788896849464</v>
      </c>
      <c r="AA46" s="155">
        <v>197.43569562467587</v>
      </c>
      <c r="AB46" s="155">
        <v>22.314016903754926</v>
      </c>
      <c r="AC46" s="155">
        <v>39.632478359415281</v>
      </c>
      <c r="AD46" s="155">
        <v>84.209174733431396</v>
      </c>
      <c r="AE46" s="155">
        <v>9.9424868092787833</v>
      </c>
      <c r="AF46" s="155">
        <v>5.8483384572916552</v>
      </c>
      <c r="AG46" s="155">
        <v>36.469993080801508</v>
      </c>
      <c r="AH46" s="155">
        <v>52.975813072688425</v>
      </c>
      <c r="AI46" s="155">
        <v>19.246674113870533</v>
      </c>
    </row>
    <row r="47" spans="1:35" s="86" customFormat="1" x14ac:dyDescent="0.2">
      <c r="A47" s="162" t="s">
        <v>514</v>
      </c>
      <c r="B47" s="162" t="s">
        <v>393</v>
      </c>
      <c r="C47" s="162" t="s">
        <v>394</v>
      </c>
      <c r="D47" s="154">
        <v>24922</v>
      </c>
      <c r="E47" s="154">
        <v>71555</v>
      </c>
      <c r="F47" s="155">
        <v>84.654296125815108</v>
      </c>
      <c r="G47" s="154">
        <v>13115.658295998674</v>
      </c>
      <c r="H47" s="154">
        <v>93.846120999999954</v>
      </c>
      <c r="I47" s="154">
        <v>4379.9258920000584</v>
      </c>
      <c r="J47" s="154">
        <v>645.72673799996994</v>
      </c>
      <c r="K47" s="154">
        <v>355.04944900004597</v>
      </c>
      <c r="L47" s="154">
        <v>3595.3079859998716</v>
      </c>
      <c r="M47" s="155">
        <v>183.29478437563657</v>
      </c>
      <c r="N47" s="155">
        <v>0.71552734054249145</v>
      </c>
      <c r="O47" s="155">
        <v>0.2068133356698284</v>
      </c>
      <c r="P47" s="155">
        <v>29.773976540006924</v>
      </c>
      <c r="Q47" s="155">
        <v>36.910181596530798</v>
      </c>
      <c r="R47" s="155">
        <v>33.394632531226335</v>
      </c>
      <c r="S47" s="155">
        <v>61.210619691147492</v>
      </c>
      <c r="T47" s="155">
        <v>50.245377485848252</v>
      </c>
      <c r="U47" s="155">
        <v>82.08604608052174</v>
      </c>
      <c r="V47" s="155">
        <v>30.867901616103332</v>
      </c>
      <c r="W47" s="155">
        <v>14.74286903299873</v>
      </c>
      <c r="X47" s="155">
        <v>2.9823587590666536</v>
      </c>
      <c r="Y47" s="155">
        <v>8.0224240156290616</v>
      </c>
      <c r="Z47" s="155">
        <v>9.4352467519748551</v>
      </c>
      <c r="AA47" s="155">
        <v>147.30478216184696</v>
      </c>
      <c r="AB47" s="155">
        <v>19.837304855474422</v>
      </c>
      <c r="AC47" s="155">
        <v>34.184367699102388</v>
      </c>
      <c r="AD47" s="155">
        <v>81.225333895563111</v>
      </c>
      <c r="AE47" s="155">
        <v>7.7859719549342161</v>
      </c>
      <c r="AF47" s="155">
        <v>10.988694149526603</v>
      </c>
      <c r="AG47" s="155">
        <v>45.491066256727073</v>
      </c>
      <c r="AH47" s="155">
        <v>87.762833849081176</v>
      </c>
      <c r="AI47" s="155">
        <v>15.812156932159352</v>
      </c>
    </row>
    <row r="48" spans="1:35" s="86" customFormat="1" x14ac:dyDescent="0.2">
      <c r="A48" s="162" t="s">
        <v>514</v>
      </c>
      <c r="B48" s="162" t="s">
        <v>395</v>
      </c>
      <c r="C48" s="162" t="s">
        <v>396</v>
      </c>
      <c r="D48" s="154">
        <v>5033</v>
      </c>
      <c r="E48" s="154">
        <v>16751</v>
      </c>
      <c r="F48" s="155">
        <v>83.254503371238812</v>
      </c>
      <c r="G48" s="154">
        <v>6323.0591050000385</v>
      </c>
      <c r="H48" s="154">
        <v>93.036276000000029</v>
      </c>
      <c r="I48" s="154">
        <v>975.31875599999876</v>
      </c>
      <c r="J48" s="154">
        <v>170.53309600000154</v>
      </c>
      <c r="K48" s="154">
        <v>115.03388100000018</v>
      </c>
      <c r="L48" s="154">
        <v>753.76548699999728</v>
      </c>
      <c r="M48" s="155">
        <v>377.4735302370031</v>
      </c>
      <c r="N48" s="155">
        <v>1.4713807740058988</v>
      </c>
      <c r="O48" s="155">
        <v>73.688399220530655</v>
      </c>
      <c r="P48" s="155">
        <v>1.6594378671777095</v>
      </c>
      <c r="Q48" s="155">
        <v>10.24815811528901</v>
      </c>
      <c r="R48" s="155">
        <v>15.424792648684136</v>
      </c>
      <c r="S48" s="155">
        <v>58.224509342725732</v>
      </c>
      <c r="T48" s="155">
        <v>44.998238135036551</v>
      </c>
      <c r="U48" s="155">
        <v>77.284014314597897</v>
      </c>
      <c r="V48" s="155">
        <v>15.656928823540387</v>
      </c>
      <c r="W48" s="155">
        <v>17.484857637660539</v>
      </c>
      <c r="X48" s="155">
        <v>1.4409257684773551</v>
      </c>
      <c r="Y48" s="155">
        <v>11.73422120437202</v>
      </c>
      <c r="Z48" s="155">
        <v>13.747110410709574</v>
      </c>
      <c r="AA48" s="155">
        <v>117.77681361553019</v>
      </c>
      <c r="AB48" s="155">
        <v>19.149793831333312</v>
      </c>
      <c r="AC48" s="155">
        <v>36.864601227978824</v>
      </c>
      <c r="AD48" s="155">
        <v>73.121365132573388</v>
      </c>
      <c r="AE48" s="155">
        <v>16.599297320174244</v>
      </c>
      <c r="AF48" s="155">
        <v>10.279337547253435</v>
      </c>
      <c r="AG48" s="155">
        <v>53.162308996478295</v>
      </c>
      <c r="AH48" s="155">
        <v>79.205342769562691</v>
      </c>
      <c r="AI48" s="155">
        <v>10.88710854646019</v>
      </c>
    </row>
    <row r="49" spans="1:35" s="86" customFormat="1" x14ac:dyDescent="0.2">
      <c r="A49" s="162" t="s">
        <v>514</v>
      </c>
      <c r="B49" s="162" t="s">
        <v>397</v>
      </c>
      <c r="C49" s="162" t="s">
        <v>398</v>
      </c>
      <c r="D49" s="154">
        <v>6956</v>
      </c>
      <c r="E49" s="154">
        <v>34292</v>
      </c>
      <c r="F49" s="155">
        <v>63.009309863932764</v>
      </c>
      <c r="G49" s="154">
        <v>31062.242260000516</v>
      </c>
      <c r="H49" s="154">
        <v>2128.6200550000003</v>
      </c>
      <c r="I49" s="154">
        <v>2744.6653250000177</v>
      </c>
      <c r="J49" s="154">
        <v>791.59411499999453</v>
      </c>
      <c r="K49" s="154">
        <v>284.68282599999918</v>
      </c>
      <c r="L49" s="154">
        <v>1812.8670899999972</v>
      </c>
      <c r="M49" s="155">
        <v>905.81599965007922</v>
      </c>
      <c r="N49" s="155">
        <v>6.8527572387813986</v>
      </c>
      <c r="O49" s="155">
        <v>76.729269149014556</v>
      </c>
      <c r="P49" s="155">
        <v>5.0528883667982329</v>
      </c>
      <c r="Q49" s="155">
        <v>10.564478672920147</v>
      </c>
      <c r="R49" s="155">
        <v>8.8360180247978413</v>
      </c>
      <c r="S49" s="155">
        <v>80.038065000583742</v>
      </c>
      <c r="T49" s="155">
        <v>52.865598098681829</v>
      </c>
      <c r="U49" s="155">
        <v>66.050569936062615</v>
      </c>
      <c r="V49" s="155">
        <v>17.008259934247068</v>
      </c>
      <c r="W49" s="155">
        <v>28.841189043694765</v>
      </c>
      <c r="X49" s="155">
        <v>1.4685575245397315</v>
      </c>
      <c r="Y49" s="155">
        <v>10.347876708480316</v>
      </c>
      <c r="Z49" s="155">
        <v>16.227841562640677</v>
      </c>
      <c r="AA49" s="155">
        <v>196.30214578127922</v>
      </c>
      <c r="AB49" s="155">
        <v>25.54484520868014</v>
      </c>
      <c r="AC49" s="155">
        <v>43.12226084231677</v>
      </c>
      <c r="AD49" s="155">
        <v>47.251910704926722</v>
      </c>
      <c r="AE49" s="155">
        <v>12.582198117762081</v>
      </c>
      <c r="AF49" s="155">
        <v>40.165891177311352</v>
      </c>
      <c r="AG49" s="155">
        <v>90.3662928671407</v>
      </c>
      <c r="AH49" s="155">
        <v>61.139256281528098</v>
      </c>
      <c r="AI49" s="155">
        <v>9.6317382190096268</v>
      </c>
    </row>
    <row r="50" spans="1:35" s="86" customFormat="1" x14ac:dyDescent="0.2">
      <c r="A50" s="162" t="s">
        <v>514</v>
      </c>
      <c r="B50" s="162" t="s">
        <v>399</v>
      </c>
      <c r="C50" s="162" t="s">
        <v>400</v>
      </c>
      <c r="D50" s="154">
        <v>24876</v>
      </c>
      <c r="E50" s="154">
        <v>52842</v>
      </c>
      <c r="F50" s="155">
        <v>70.404379776995469</v>
      </c>
      <c r="G50" s="154">
        <v>16817.100649996097</v>
      </c>
      <c r="H50" s="154">
        <v>94.599530999999985</v>
      </c>
      <c r="I50" s="154">
        <v>3030.3387579994901</v>
      </c>
      <c r="J50" s="154">
        <v>782.29736000003265</v>
      </c>
      <c r="K50" s="154">
        <v>281.97246900015779</v>
      </c>
      <c r="L50" s="154">
        <v>2056.8056909999823</v>
      </c>
      <c r="M50" s="155">
        <v>318.25253870020248</v>
      </c>
      <c r="N50" s="155">
        <v>0.56251985980723695</v>
      </c>
      <c r="O50" s="155">
        <v>71.695090179409959</v>
      </c>
      <c r="P50" s="155">
        <v>1.1739871162661728</v>
      </c>
      <c r="Q50" s="155">
        <v>11.464672518135924</v>
      </c>
      <c r="R50" s="155">
        <v>18.019388841561064</v>
      </c>
      <c r="S50" s="155">
        <v>57.34716244652909</v>
      </c>
      <c r="T50" s="155">
        <v>38.923691211535939</v>
      </c>
      <c r="U50" s="155">
        <v>67.873787561553158</v>
      </c>
      <c r="V50" s="155">
        <v>27.311976019440714</v>
      </c>
      <c r="W50" s="155">
        <v>25.815508511545904</v>
      </c>
      <c r="X50" s="155">
        <v>2.7919751494146041</v>
      </c>
      <c r="Y50" s="155">
        <v>9.0832816157539291</v>
      </c>
      <c r="Z50" s="155">
        <v>10.892299214600996</v>
      </c>
      <c r="AA50" s="155">
        <v>235.65087220570189</v>
      </c>
      <c r="AB50" s="155">
        <v>21.784802014860368</v>
      </c>
      <c r="AC50" s="155">
        <v>61.595228752727905</v>
      </c>
      <c r="AD50" s="155">
        <v>52.557108901610682</v>
      </c>
      <c r="AE50" s="155">
        <v>29.701388841835353</v>
      </c>
      <c r="AF50" s="155">
        <v>17.741502256570424</v>
      </c>
      <c r="AG50" s="155">
        <v>67.957751428794253</v>
      </c>
      <c r="AH50" s="155">
        <v>79.634241771303522</v>
      </c>
      <c r="AI50" s="155">
        <v>13.889911947659792</v>
      </c>
    </row>
    <row r="51" spans="1:35" s="86" customFormat="1" x14ac:dyDescent="0.2">
      <c r="A51" s="162" t="s">
        <v>514</v>
      </c>
      <c r="B51" s="162" t="s">
        <v>401</v>
      </c>
      <c r="C51" s="162" t="s">
        <v>402</v>
      </c>
      <c r="D51" s="154">
        <v>36865</v>
      </c>
      <c r="E51" s="154">
        <v>103885</v>
      </c>
      <c r="F51" s="155">
        <v>69.476372059630322</v>
      </c>
      <c r="G51" s="154">
        <v>54202.402014987514</v>
      </c>
      <c r="H51" s="154">
        <v>2316.2558620000013</v>
      </c>
      <c r="I51" s="154">
        <v>6750.3228389995093</v>
      </c>
      <c r="J51" s="154">
        <v>1744.4245709997856</v>
      </c>
      <c r="K51" s="154">
        <v>681.68917599974361</v>
      </c>
      <c r="L51" s="154">
        <v>4623.4382680006302</v>
      </c>
      <c r="M51" s="155">
        <v>521.75388184037649</v>
      </c>
      <c r="N51" s="155">
        <v>4.2733454162410238</v>
      </c>
      <c r="O51" s="155">
        <v>74.824627460916943</v>
      </c>
      <c r="P51" s="155">
        <v>3.4615973263061832</v>
      </c>
      <c r="Q51" s="155">
        <v>10.803742665281829</v>
      </c>
      <c r="R51" s="155">
        <v>12.453918254642989</v>
      </c>
      <c r="S51" s="155">
        <v>64.978801934827061</v>
      </c>
      <c r="T51" s="155">
        <v>44.50534983877008</v>
      </c>
      <c r="U51" s="155">
        <v>68.492105907721097</v>
      </c>
      <c r="V51" s="155">
        <v>20.193097802472401</v>
      </c>
      <c r="W51" s="155">
        <v>25.842091002248026</v>
      </c>
      <c r="X51" s="155">
        <v>1.8759440858715066</v>
      </c>
      <c r="Y51" s="155">
        <v>9.9837812532619594</v>
      </c>
      <c r="Z51" s="155">
        <v>13.610904541114554</v>
      </c>
      <c r="AA51" s="155">
        <v>198.9257286327323</v>
      </c>
      <c r="AB51" s="155">
        <v>23.012344127981166</v>
      </c>
      <c r="AC51" s="155">
        <v>49.345727349601596</v>
      </c>
      <c r="AD51" s="155">
        <v>51.889857341707888</v>
      </c>
      <c r="AE51" s="155">
        <v>20.923929538107569</v>
      </c>
      <c r="AF51" s="155">
        <v>27.186213120112946</v>
      </c>
      <c r="AG51" s="155">
        <v>72.969016258326022</v>
      </c>
      <c r="AH51" s="155">
        <v>69.990358015156914</v>
      </c>
      <c r="AI51" s="155">
        <v>11.393617291915453</v>
      </c>
    </row>
    <row r="52" spans="1:35" s="86" customFormat="1" x14ac:dyDescent="0.2">
      <c r="A52" s="162" t="s">
        <v>514</v>
      </c>
      <c r="B52" s="162" t="s">
        <v>403</v>
      </c>
      <c r="C52" s="162" t="s">
        <v>404</v>
      </c>
      <c r="D52" s="154">
        <v>2665</v>
      </c>
      <c r="E52" s="154">
        <v>25364</v>
      </c>
      <c r="F52" s="155">
        <v>71.454399357171553</v>
      </c>
      <c r="G52" s="154">
        <v>3263.8271999999961</v>
      </c>
      <c r="H52" s="154">
        <v>85.458944999999972</v>
      </c>
      <c r="I52" s="154">
        <v>1332.943543000001</v>
      </c>
      <c r="J52" s="154">
        <v>174.90407500000057</v>
      </c>
      <c r="K52" s="154">
        <v>152.36328400000025</v>
      </c>
      <c r="L52" s="154">
        <v>1115.6255920000012</v>
      </c>
      <c r="M52" s="155">
        <v>128.67951427219666</v>
      </c>
      <c r="N52" s="155">
        <v>2.6183661009994674</v>
      </c>
      <c r="O52" s="155">
        <v>0.93508711291864166</v>
      </c>
      <c r="P52" s="155">
        <v>12.475225184429185</v>
      </c>
      <c r="Q52" s="155">
        <v>45.526947396203141</v>
      </c>
      <c r="R52" s="155">
        <v>40.839893208807219</v>
      </c>
      <c r="S52" s="155">
        <v>52.552576210376948</v>
      </c>
      <c r="T52" s="155">
        <v>43.984607790569363</v>
      </c>
      <c r="U52" s="155">
        <v>83.696387432066999</v>
      </c>
      <c r="V52" s="155">
        <v>27.832731045977781</v>
      </c>
      <c r="W52" s="155">
        <v>13.121641641802112</v>
      </c>
      <c r="X52" s="155">
        <v>2.6776315241199025</v>
      </c>
      <c r="Y52" s="155">
        <v>11.426714775791243</v>
      </c>
      <c r="Z52" s="155">
        <v>6.5929924316917088</v>
      </c>
      <c r="AA52" s="155">
        <v>100.85353788837337</v>
      </c>
      <c r="AB52" s="155">
        <v>13.653320421834476</v>
      </c>
      <c r="AC52" s="155">
        <v>58.504823654801328</v>
      </c>
      <c r="AD52" s="155">
        <v>87.251466108124745</v>
      </c>
      <c r="AE52" s="155">
        <v>8.7009210505397832</v>
      </c>
      <c r="AF52" s="155">
        <v>4.0476128413355461</v>
      </c>
      <c r="AG52" s="155">
        <v>50.506107751143588</v>
      </c>
      <c r="AH52" s="155">
        <v>67.4729856535712</v>
      </c>
      <c r="AI52" s="155">
        <v>15.476102349876635</v>
      </c>
    </row>
    <row r="53" spans="1:35" s="86" customFormat="1" x14ac:dyDescent="0.2">
      <c r="A53" s="162" t="s">
        <v>514</v>
      </c>
      <c r="B53" s="162" t="s">
        <v>405</v>
      </c>
      <c r="C53" s="162" t="s">
        <v>406</v>
      </c>
      <c r="D53" s="154" t="s">
        <v>505</v>
      </c>
      <c r="E53" s="154" t="s">
        <v>505</v>
      </c>
      <c r="F53" s="155" t="s">
        <v>505</v>
      </c>
      <c r="G53" s="154" t="s">
        <v>505</v>
      </c>
      <c r="H53" s="154" t="s">
        <v>505</v>
      </c>
      <c r="I53" s="154" t="s">
        <v>505</v>
      </c>
      <c r="J53" s="154" t="s">
        <v>505</v>
      </c>
      <c r="K53" s="154" t="s">
        <v>505</v>
      </c>
      <c r="L53" s="154" t="s">
        <v>505</v>
      </c>
      <c r="M53" s="155" t="s">
        <v>505</v>
      </c>
      <c r="N53" s="155" t="s">
        <v>505</v>
      </c>
      <c r="O53" s="155" t="s">
        <v>505</v>
      </c>
      <c r="P53" s="155" t="s">
        <v>505</v>
      </c>
      <c r="Q53" s="155" t="s">
        <v>505</v>
      </c>
      <c r="R53" s="155" t="s">
        <v>505</v>
      </c>
      <c r="S53" s="155" t="s">
        <v>505</v>
      </c>
      <c r="T53" s="155" t="s">
        <v>505</v>
      </c>
      <c r="U53" s="155" t="s">
        <v>505</v>
      </c>
      <c r="V53" s="155" t="s">
        <v>505</v>
      </c>
      <c r="W53" s="155" t="s">
        <v>505</v>
      </c>
      <c r="X53" s="155" t="s">
        <v>505</v>
      </c>
      <c r="Y53" s="155" t="s">
        <v>505</v>
      </c>
      <c r="Z53" s="155" t="s">
        <v>505</v>
      </c>
      <c r="AA53" s="155" t="s">
        <v>505</v>
      </c>
      <c r="AB53" s="155" t="s">
        <v>505</v>
      </c>
      <c r="AC53" s="155" t="s">
        <v>505</v>
      </c>
      <c r="AD53" s="155" t="s">
        <v>505</v>
      </c>
      <c r="AE53" s="155" t="s">
        <v>505</v>
      </c>
      <c r="AF53" s="155" t="s">
        <v>505</v>
      </c>
      <c r="AG53" s="155" t="s">
        <v>505</v>
      </c>
      <c r="AH53" s="155" t="s">
        <v>505</v>
      </c>
      <c r="AI53" s="155" t="s">
        <v>505</v>
      </c>
    </row>
    <row r="54" spans="1:35" s="86" customFormat="1" x14ac:dyDescent="0.2">
      <c r="A54" s="162" t="s">
        <v>514</v>
      </c>
      <c r="B54" s="162" t="s">
        <v>407</v>
      </c>
      <c r="C54" s="162" t="s">
        <v>408</v>
      </c>
      <c r="D54" s="154" t="s">
        <v>505</v>
      </c>
      <c r="E54" s="154" t="s">
        <v>505</v>
      </c>
      <c r="F54" s="155" t="s">
        <v>505</v>
      </c>
      <c r="G54" s="154" t="s">
        <v>505</v>
      </c>
      <c r="H54" s="154" t="s">
        <v>505</v>
      </c>
      <c r="I54" s="154" t="s">
        <v>505</v>
      </c>
      <c r="J54" s="154" t="s">
        <v>505</v>
      </c>
      <c r="K54" s="154" t="s">
        <v>505</v>
      </c>
      <c r="L54" s="154" t="s">
        <v>505</v>
      </c>
      <c r="M54" s="155" t="s">
        <v>505</v>
      </c>
      <c r="N54" s="155" t="s">
        <v>505</v>
      </c>
      <c r="O54" s="155" t="s">
        <v>505</v>
      </c>
      <c r="P54" s="155" t="s">
        <v>505</v>
      </c>
      <c r="Q54" s="155" t="s">
        <v>505</v>
      </c>
      <c r="R54" s="155" t="s">
        <v>505</v>
      </c>
      <c r="S54" s="155" t="s">
        <v>505</v>
      </c>
      <c r="T54" s="155" t="s">
        <v>505</v>
      </c>
      <c r="U54" s="155" t="s">
        <v>505</v>
      </c>
      <c r="V54" s="155" t="s">
        <v>505</v>
      </c>
      <c r="W54" s="155" t="s">
        <v>505</v>
      </c>
      <c r="X54" s="155" t="s">
        <v>505</v>
      </c>
      <c r="Y54" s="155" t="s">
        <v>505</v>
      </c>
      <c r="Z54" s="155" t="s">
        <v>505</v>
      </c>
      <c r="AA54" s="155" t="s">
        <v>505</v>
      </c>
      <c r="AB54" s="155" t="s">
        <v>505</v>
      </c>
      <c r="AC54" s="155" t="s">
        <v>505</v>
      </c>
      <c r="AD54" s="155" t="s">
        <v>505</v>
      </c>
      <c r="AE54" s="155" t="s">
        <v>505</v>
      </c>
      <c r="AF54" s="155" t="s">
        <v>505</v>
      </c>
      <c r="AG54" s="155" t="s">
        <v>505</v>
      </c>
      <c r="AH54" s="155" t="s">
        <v>505</v>
      </c>
      <c r="AI54" s="155" t="s">
        <v>505</v>
      </c>
    </row>
    <row r="55" spans="1:35" s="86" customFormat="1" x14ac:dyDescent="0.2">
      <c r="A55" s="162" t="s">
        <v>514</v>
      </c>
      <c r="B55" s="162" t="s">
        <v>409</v>
      </c>
      <c r="C55" s="162" t="s">
        <v>410</v>
      </c>
      <c r="D55" s="154" t="s">
        <v>505</v>
      </c>
      <c r="E55" s="154" t="s">
        <v>505</v>
      </c>
      <c r="F55" s="155" t="s">
        <v>505</v>
      </c>
      <c r="G55" s="154" t="s">
        <v>505</v>
      </c>
      <c r="H55" s="154" t="s">
        <v>505</v>
      </c>
      <c r="I55" s="154" t="s">
        <v>505</v>
      </c>
      <c r="J55" s="154" t="s">
        <v>505</v>
      </c>
      <c r="K55" s="154" t="s">
        <v>505</v>
      </c>
      <c r="L55" s="154" t="s">
        <v>505</v>
      </c>
      <c r="M55" s="155" t="s">
        <v>505</v>
      </c>
      <c r="N55" s="155" t="s">
        <v>505</v>
      </c>
      <c r="O55" s="155" t="s">
        <v>505</v>
      </c>
      <c r="P55" s="155" t="s">
        <v>505</v>
      </c>
      <c r="Q55" s="155" t="s">
        <v>505</v>
      </c>
      <c r="R55" s="155" t="s">
        <v>505</v>
      </c>
      <c r="S55" s="155" t="s">
        <v>505</v>
      </c>
      <c r="T55" s="155" t="s">
        <v>505</v>
      </c>
      <c r="U55" s="155" t="s">
        <v>505</v>
      </c>
      <c r="V55" s="155" t="s">
        <v>505</v>
      </c>
      <c r="W55" s="155" t="s">
        <v>505</v>
      </c>
      <c r="X55" s="155" t="s">
        <v>505</v>
      </c>
      <c r="Y55" s="155" t="s">
        <v>505</v>
      </c>
      <c r="Z55" s="155" t="s">
        <v>505</v>
      </c>
      <c r="AA55" s="155" t="s">
        <v>505</v>
      </c>
      <c r="AB55" s="155" t="s">
        <v>505</v>
      </c>
      <c r="AC55" s="155" t="s">
        <v>505</v>
      </c>
      <c r="AD55" s="155" t="s">
        <v>505</v>
      </c>
      <c r="AE55" s="155" t="s">
        <v>505</v>
      </c>
      <c r="AF55" s="155" t="s">
        <v>505</v>
      </c>
      <c r="AG55" s="155" t="s">
        <v>505</v>
      </c>
      <c r="AH55" s="155" t="s">
        <v>505</v>
      </c>
      <c r="AI55" s="155" t="s">
        <v>505</v>
      </c>
    </row>
    <row r="56" spans="1:35" s="86" customFormat="1" x14ac:dyDescent="0.2">
      <c r="A56" s="162" t="s">
        <v>514</v>
      </c>
      <c r="B56" s="162" t="s">
        <v>411</v>
      </c>
      <c r="C56" s="162" t="s">
        <v>412</v>
      </c>
      <c r="D56" s="154" t="s">
        <v>505</v>
      </c>
      <c r="E56" s="154" t="s">
        <v>505</v>
      </c>
      <c r="F56" s="155" t="s">
        <v>505</v>
      </c>
      <c r="G56" s="154" t="s">
        <v>505</v>
      </c>
      <c r="H56" s="154" t="s">
        <v>505</v>
      </c>
      <c r="I56" s="154" t="s">
        <v>505</v>
      </c>
      <c r="J56" s="154" t="s">
        <v>505</v>
      </c>
      <c r="K56" s="154" t="s">
        <v>505</v>
      </c>
      <c r="L56" s="154" t="s">
        <v>505</v>
      </c>
      <c r="M56" s="155" t="s">
        <v>505</v>
      </c>
      <c r="N56" s="155" t="s">
        <v>505</v>
      </c>
      <c r="O56" s="155" t="s">
        <v>505</v>
      </c>
      <c r="P56" s="155" t="s">
        <v>505</v>
      </c>
      <c r="Q56" s="155" t="s">
        <v>505</v>
      </c>
      <c r="R56" s="155" t="s">
        <v>505</v>
      </c>
      <c r="S56" s="155" t="s">
        <v>505</v>
      </c>
      <c r="T56" s="155" t="s">
        <v>505</v>
      </c>
      <c r="U56" s="155" t="s">
        <v>505</v>
      </c>
      <c r="V56" s="155" t="s">
        <v>505</v>
      </c>
      <c r="W56" s="155" t="s">
        <v>505</v>
      </c>
      <c r="X56" s="155" t="s">
        <v>505</v>
      </c>
      <c r="Y56" s="155" t="s">
        <v>505</v>
      </c>
      <c r="Z56" s="155" t="s">
        <v>505</v>
      </c>
      <c r="AA56" s="155" t="s">
        <v>505</v>
      </c>
      <c r="AB56" s="155" t="s">
        <v>505</v>
      </c>
      <c r="AC56" s="155" t="s">
        <v>505</v>
      </c>
      <c r="AD56" s="155" t="s">
        <v>505</v>
      </c>
      <c r="AE56" s="155" t="s">
        <v>505</v>
      </c>
      <c r="AF56" s="155" t="s">
        <v>505</v>
      </c>
      <c r="AG56" s="155" t="s">
        <v>505</v>
      </c>
      <c r="AH56" s="155" t="s">
        <v>505</v>
      </c>
      <c r="AI56" s="155" t="s">
        <v>505</v>
      </c>
    </row>
    <row r="57" spans="1:35" s="86" customFormat="1" x14ac:dyDescent="0.2">
      <c r="A57" s="162" t="s">
        <v>514</v>
      </c>
      <c r="B57" s="162" t="s">
        <v>413</v>
      </c>
      <c r="C57" s="162" t="s">
        <v>414</v>
      </c>
      <c r="D57" s="154">
        <v>3137</v>
      </c>
      <c r="E57" s="154">
        <v>30513</v>
      </c>
      <c r="F57" s="155">
        <v>52.856158453628289</v>
      </c>
      <c r="G57" s="154">
        <v>4218.1369100000111</v>
      </c>
      <c r="H57" s="154">
        <v>256.03354099999996</v>
      </c>
      <c r="I57" s="154">
        <v>1674.8170990000008</v>
      </c>
      <c r="J57" s="154">
        <v>271.40070300000116</v>
      </c>
      <c r="K57" s="154">
        <v>382.14243900000122</v>
      </c>
      <c r="L57" s="154">
        <v>1392.2618329999998</v>
      </c>
      <c r="M57" s="155">
        <v>138.24064857601715</v>
      </c>
      <c r="N57" s="155">
        <v>6.0698252916593756</v>
      </c>
      <c r="O57" s="155">
        <v>0.78983842508743274</v>
      </c>
      <c r="P57" s="155">
        <v>10.306207790648084</v>
      </c>
      <c r="Q57" s="155">
        <v>47.734872584943375</v>
      </c>
      <c r="R57" s="155">
        <v>39.705138423304433</v>
      </c>
      <c r="S57" s="155">
        <v>54.888640874381437</v>
      </c>
      <c r="T57" s="155">
        <v>45.628480745911574</v>
      </c>
      <c r="U57" s="155">
        <v>83.129186693358406</v>
      </c>
      <c r="V57" s="155">
        <v>27.571352231307038</v>
      </c>
      <c r="W57" s="155">
        <v>16.204796521485775</v>
      </c>
      <c r="X57" s="155">
        <v>3.6070494686716787</v>
      </c>
      <c r="Y57" s="155">
        <v>22.814665519283881</v>
      </c>
      <c r="Z57" s="155">
        <v>43.037677979968727</v>
      </c>
      <c r="AA57" s="155">
        <v>42.500266380643616</v>
      </c>
      <c r="AB57" s="155">
        <v>5.63279458307467</v>
      </c>
      <c r="AC57" s="155">
        <v>72.636130516856596</v>
      </c>
      <c r="AD57" s="155">
        <v>93.740995208043358</v>
      </c>
      <c r="AE57" s="155">
        <v>3.2585827057505434</v>
      </c>
      <c r="AF57" s="155">
        <v>3.0004220862054782</v>
      </c>
      <c r="AG57" s="155">
        <v>157.90727738996398</v>
      </c>
      <c r="AH57" s="155">
        <v>142.03395196525858</v>
      </c>
      <c r="AI57" s="155">
        <v>9.5391912786701596</v>
      </c>
    </row>
    <row r="58" spans="1:35" s="86" customFormat="1" x14ac:dyDescent="0.2">
      <c r="A58" s="162" t="s">
        <v>514</v>
      </c>
      <c r="B58" s="162" t="s">
        <v>415</v>
      </c>
      <c r="C58" s="162" t="s">
        <v>416</v>
      </c>
      <c r="D58" s="154">
        <v>2556</v>
      </c>
      <c r="E58" s="154">
        <v>6121</v>
      </c>
      <c r="F58" s="155">
        <v>85.690259285213727</v>
      </c>
      <c r="G58" s="154">
        <v>740.14521999999761</v>
      </c>
      <c r="H58" s="154">
        <v>3.3777659999999998</v>
      </c>
      <c r="I58" s="154">
        <v>329.80745500000501</v>
      </c>
      <c r="J58" s="154">
        <v>96.402298000001934</v>
      </c>
      <c r="K58" s="154">
        <v>107.14319000000003</v>
      </c>
      <c r="L58" s="154">
        <v>215.02100699999727</v>
      </c>
      <c r="M58" s="155">
        <v>120.91900343081157</v>
      </c>
      <c r="N58" s="155">
        <v>0.45636530625706268</v>
      </c>
      <c r="O58" s="155">
        <v>3.8105894517442596</v>
      </c>
      <c r="P58" s="155">
        <v>7.0143261812835549</v>
      </c>
      <c r="Q58" s="155">
        <v>44.858418238941695</v>
      </c>
      <c r="R58" s="155">
        <v>44.559830434358012</v>
      </c>
      <c r="S58" s="155">
        <v>53.881302891685188</v>
      </c>
      <c r="T58" s="155">
        <v>35.128411534062614</v>
      </c>
      <c r="U58" s="155">
        <v>65.195920753214637</v>
      </c>
      <c r="V58" s="155">
        <v>64.401400190962946</v>
      </c>
      <c r="W58" s="155">
        <v>29.229872320503027</v>
      </c>
      <c r="X58" s="155">
        <v>3.1869475560485672</v>
      </c>
      <c r="Y58" s="155">
        <v>32.501768294162694</v>
      </c>
      <c r="Z58" s="155">
        <v>22.74558680731711</v>
      </c>
      <c r="AA58" s="155">
        <v>73.506833265381715</v>
      </c>
      <c r="AB58" s="155">
        <v>7.6252681361819894</v>
      </c>
      <c r="AC58" s="155">
        <v>81.170192916435113</v>
      </c>
      <c r="AD58" s="155">
        <v>81.432215901384424</v>
      </c>
      <c r="AE58" s="155">
        <v>13.124075320570855</v>
      </c>
      <c r="AF58" s="155">
        <v>5.4437087780469398</v>
      </c>
      <c r="AG58" s="155">
        <v>206.54271769318927</v>
      </c>
      <c r="AH58" s="155">
        <v>186.79811222753088</v>
      </c>
      <c r="AI58" s="155">
        <v>7.1270384167509127</v>
      </c>
    </row>
    <row r="59" spans="1:35" s="86" customFormat="1" x14ac:dyDescent="0.2">
      <c r="A59" s="162" t="s">
        <v>514</v>
      </c>
      <c r="B59" s="162" t="s">
        <v>417</v>
      </c>
      <c r="C59" s="162" t="s">
        <v>418</v>
      </c>
      <c r="D59" s="154">
        <v>9354</v>
      </c>
      <c r="E59" s="154">
        <v>20792</v>
      </c>
      <c r="F59" s="155">
        <v>81.462130735386552</v>
      </c>
      <c r="G59" s="154">
        <v>2236.894879999948</v>
      </c>
      <c r="H59" s="154">
        <v>10.684694000000009</v>
      </c>
      <c r="I59" s="154">
        <v>990.5744150000188</v>
      </c>
      <c r="J59" s="154">
        <v>193.52302400000829</v>
      </c>
      <c r="K59" s="154">
        <v>102.26458300000324</v>
      </c>
      <c r="L59" s="154">
        <v>760.48781999998471</v>
      </c>
      <c r="M59" s="155">
        <v>107.58440169295633</v>
      </c>
      <c r="N59" s="155">
        <v>0.47765740337338763</v>
      </c>
      <c r="O59" s="155">
        <v>14.528392185066666</v>
      </c>
      <c r="P59" s="155">
        <v>16.74236611802063</v>
      </c>
      <c r="Q59" s="155">
        <v>25.522061019688646</v>
      </c>
      <c r="R59" s="155">
        <v>44.283458460955558</v>
      </c>
      <c r="S59" s="155">
        <v>47.642093834167888</v>
      </c>
      <c r="T59" s="155">
        <v>36.575982108502537</v>
      </c>
      <c r="U59" s="155">
        <v>76.772406846382196</v>
      </c>
      <c r="V59" s="155">
        <v>68.092268285085396</v>
      </c>
      <c r="W59" s="155">
        <v>19.536444821261071</v>
      </c>
      <c r="X59" s="155">
        <v>4.2647778334581758</v>
      </c>
      <c r="Y59" s="155">
        <v>10.260340433941947</v>
      </c>
      <c r="Z59" s="155">
        <v>12.717255784661125</v>
      </c>
      <c r="AA59" s="155">
        <v>160.05161321604751</v>
      </c>
      <c r="AB59" s="155">
        <v>20.608378494159432</v>
      </c>
      <c r="AC59" s="155">
        <v>76.723702674866772</v>
      </c>
      <c r="AD59" s="155">
        <v>53.840094109744754</v>
      </c>
      <c r="AE59" s="155">
        <v>43.004069391076996</v>
      </c>
      <c r="AF59" s="155">
        <v>3.1558364991768091</v>
      </c>
      <c r="AG59" s="155">
        <v>45.164016063871628</v>
      </c>
      <c r="AH59" s="155">
        <v>154.13106351003583</v>
      </c>
      <c r="AI59" s="155">
        <v>20.931744573814452</v>
      </c>
    </row>
    <row r="60" spans="1:35" s="86" customFormat="1" x14ac:dyDescent="0.2">
      <c r="A60" s="162" t="s">
        <v>514</v>
      </c>
      <c r="B60" s="162" t="s">
        <v>419</v>
      </c>
      <c r="C60" s="162" t="s">
        <v>420</v>
      </c>
      <c r="D60" s="154">
        <v>11910</v>
      </c>
      <c r="E60" s="154">
        <v>26913</v>
      </c>
      <c r="F60" s="155">
        <v>82.387775766315855</v>
      </c>
      <c r="G60" s="154">
        <v>2977.0400999999415</v>
      </c>
      <c r="H60" s="154">
        <v>14.062460000000009</v>
      </c>
      <c r="I60" s="154">
        <v>1320.3818700000006</v>
      </c>
      <c r="J60" s="154">
        <v>289.92532200001278</v>
      </c>
      <c r="K60" s="154">
        <v>209.40777299999914</v>
      </c>
      <c r="L60" s="154">
        <v>975.50882699998544</v>
      </c>
      <c r="M60" s="155">
        <v>110.61717757217484</v>
      </c>
      <c r="N60" s="155">
        <v>0.47236380860305799</v>
      </c>
      <c r="O60" s="155">
        <v>11.821435710634878</v>
      </c>
      <c r="P60" s="155">
        <v>14.285390435084311</v>
      </c>
      <c r="Q60" s="155">
        <v>30.405774470006502</v>
      </c>
      <c r="R60" s="155">
        <v>44.352169458517757</v>
      </c>
      <c r="S60" s="155">
        <v>49.061118047040488</v>
      </c>
      <c r="T60" s="155">
        <v>36.246751644186283</v>
      </c>
      <c r="U60" s="155">
        <v>73.880810480984948</v>
      </c>
      <c r="V60" s="155">
        <v>67.819536813404099</v>
      </c>
      <c r="W60" s="155">
        <v>21.95768728633124</v>
      </c>
      <c r="X60" s="155">
        <v>3.996810019455284</v>
      </c>
      <c r="Y60" s="155">
        <v>15.804642959395931</v>
      </c>
      <c r="Z60" s="155">
        <v>16.04664974302629</v>
      </c>
      <c r="AA60" s="155">
        <v>115.68590347452776</v>
      </c>
      <c r="AB60" s="155">
        <v>13.158696466723113</v>
      </c>
      <c r="AC60" s="155">
        <v>78.755417439810188</v>
      </c>
      <c r="AD60" s="155">
        <v>66.834206891482353</v>
      </c>
      <c r="AE60" s="155">
        <v>28.932516075907117</v>
      </c>
      <c r="AF60" s="155">
        <v>4.2332770326141755</v>
      </c>
      <c r="AG60" s="155">
        <v>81.867431984542705</v>
      </c>
      <c r="AH60" s="155">
        <v>168.14134194230448</v>
      </c>
      <c r="AI60" s="155">
        <v>15.011167584788589</v>
      </c>
    </row>
    <row r="61" spans="1:35" s="86" customFormat="1" x14ac:dyDescent="0.2">
      <c r="A61" s="162" t="s">
        <v>514</v>
      </c>
      <c r="B61" s="162" t="s">
        <v>421</v>
      </c>
      <c r="C61" s="162" t="s">
        <v>422</v>
      </c>
      <c r="D61" s="154">
        <v>490</v>
      </c>
      <c r="E61" s="154">
        <v>2455</v>
      </c>
      <c r="F61" s="155">
        <v>64.555585756999193</v>
      </c>
      <c r="G61" s="154">
        <v>369.99890999999974</v>
      </c>
      <c r="H61" s="154">
        <v>23.301766999999987</v>
      </c>
      <c r="I61" s="154">
        <v>186.09507799999989</v>
      </c>
      <c r="J61" s="154">
        <v>35.248192000000053</v>
      </c>
      <c r="K61" s="154">
        <v>5.1982660000000074</v>
      </c>
      <c r="L61" s="154">
        <v>146.48103099999989</v>
      </c>
      <c r="M61" s="155">
        <v>150.71238696537668</v>
      </c>
      <c r="N61" s="155">
        <v>6.2977934178238533</v>
      </c>
      <c r="O61" s="155">
        <v>5.68451879876147</v>
      </c>
      <c r="P61" s="155">
        <v>5.771665159018621</v>
      </c>
      <c r="Q61" s="155">
        <v>39.65603463269867</v>
      </c>
      <c r="R61" s="155">
        <v>50.296115196663692</v>
      </c>
      <c r="S61" s="155">
        <v>75.80247576374741</v>
      </c>
      <c r="T61" s="155">
        <v>59.666407739307495</v>
      </c>
      <c r="U61" s="155">
        <v>78.713006584730834</v>
      </c>
      <c r="V61" s="155">
        <v>45.052365442613805</v>
      </c>
      <c r="W61" s="155">
        <v>18.940958771623219</v>
      </c>
      <c r="X61" s="155">
        <v>3.868708964575065</v>
      </c>
      <c r="Y61" s="155">
        <v>2.7383916967511377</v>
      </c>
      <c r="Z61" s="155">
        <v>4.0468012502990813</v>
      </c>
      <c r="AA61" s="155">
        <v>664.55118860212986</v>
      </c>
      <c r="AB61" s="155">
        <v>48.335627119326013</v>
      </c>
      <c r="AC61" s="155">
        <v>54.147921567295668</v>
      </c>
      <c r="AD61" s="155">
        <v>28.191588859149107</v>
      </c>
      <c r="AE61" s="155">
        <v>49.491425262973479</v>
      </c>
      <c r="AF61" s="155">
        <v>22.316985877877396</v>
      </c>
      <c r="AG61" s="155">
        <v>29.704208961303497</v>
      </c>
      <c r="AH61" s="155">
        <v>48.119755178595319</v>
      </c>
      <c r="AI61" s="155">
        <v>11.891816393428192</v>
      </c>
    </row>
    <row r="62" spans="1:35" s="86" customFormat="1" x14ac:dyDescent="0.2">
      <c r="A62" s="162" t="s">
        <v>514</v>
      </c>
      <c r="B62" s="162" t="s">
        <v>423</v>
      </c>
      <c r="C62" s="162" t="s">
        <v>424</v>
      </c>
      <c r="D62" s="154">
        <v>587</v>
      </c>
      <c r="E62" s="154">
        <v>517</v>
      </c>
      <c r="F62" s="155">
        <v>54.941551540913927</v>
      </c>
      <c r="G62" s="154">
        <v>95.39321000000011</v>
      </c>
      <c r="H62" s="154">
        <v>2.4917870000000004</v>
      </c>
      <c r="I62" s="154">
        <v>40.241609999999845</v>
      </c>
      <c r="J62" s="154">
        <v>12.544082000000012</v>
      </c>
      <c r="K62" s="154">
        <v>8.30494799999998</v>
      </c>
      <c r="L62" s="154">
        <v>30.314933000000032</v>
      </c>
      <c r="M62" s="155">
        <v>184.51297872340447</v>
      </c>
      <c r="N62" s="155">
        <v>2.6121219738805284</v>
      </c>
      <c r="O62" s="155">
        <v>4.7384163124550183</v>
      </c>
      <c r="P62" s="155">
        <v>9.4241864022346693</v>
      </c>
      <c r="Q62" s="155">
        <v>40.154814501122836</v>
      </c>
      <c r="R62" s="155">
        <v>42.184983606275331</v>
      </c>
      <c r="S62" s="155">
        <v>77.836769825918466</v>
      </c>
      <c r="T62" s="155">
        <v>58.636234042553255</v>
      </c>
      <c r="U62" s="155">
        <v>75.332306535449618</v>
      </c>
      <c r="V62" s="155">
        <v>58.167967611968926</v>
      </c>
      <c r="W62" s="155">
        <v>31.171918817363565</v>
      </c>
      <c r="X62" s="155">
        <v>6.3849219457024278</v>
      </c>
      <c r="Y62" s="155">
        <v>20.428620764057438</v>
      </c>
      <c r="Z62" s="155">
        <v>8.98399765384349</v>
      </c>
      <c r="AA62" s="155">
        <v>135.8334561541958</v>
      </c>
      <c r="AB62" s="155">
        <v>16.894013384754828</v>
      </c>
      <c r="AC62" s="155">
        <v>62.041667806087808</v>
      </c>
      <c r="AD62" s="155">
        <v>63.242314222714683</v>
      </c>
      <c r="AE62" s="155">
        <v>24.761203999408327</v>
      </c>
      <c r="AF62" s="155">
        <v>11.996481777877031</v>
      </c>
      <c r="AG62" s="155">
        <v>143.62019342359815</v>
      </c>
      <c r="AH62" s="155">
        <v>48.108372718202887</v>
      </c>
      <c r="AI62" s="155">
        <v>9.3890817757409959</v>
      </c>
    </row>
    <row r="63" spans="1:35" s="86" customFormat="1" x14ac:dyDescent="0.2">
      <c r="A63" s="162" t="s">
        <v>514</v>
      </c>
      <c r="B63" s="162" t="s">
        <v>425</v>
      </c>
      <c r="C63" s="162" t="s">
        <v>426</v>
      </c>
      <c r="D63" s="154" t="s">
        <v>505</v>
      </c>
      <c r="E63" s="154" t="s">
        <v>505</v>
      </c>
      <c r="F63" s="155" t="s">
        <v>505</v>
      </c>
      <c r="G63" s="154" t="s">
        <v>505</v>
      </c>
      <c r="H63" s="154" t="s">
        <v>505</v>
      </c>
      <c r="I63" s="154" t="s">
        <v>505</v>
      </c>
      <c r="J63" s="154" t="s">
        <v>505</v>
      </c>
      <c r="K63" s="154" t="s">
        <v>505</v>
      </c>
      <c r="L63" s="154" t="s">
        <v>505</v>
      </c>
      <c r="M63" s="155" t="s">
        <v>505</v>
      </c>
      <c r="N63" s="155" t="s">
        <v>505</v>
      </c>
      <c r="O63" s="155" t="s">
        <v>505</v>
      </c>
      <c r="P63" s="155" t="s">
        <v>505</v>
      </c>
      <c r="Q63" s="155" t="s">
        <v>505</v>
      </c>
      <c r="R63" s="155" t="s">
        <v>505</v>
      </c>
      <c r="S63" s="155" t="s">
        <v>505</v>
      </c>
      <c r="T63" s="155" t="s">
        <v>505</v>
      </c>
      <c r="U63" s="155" t="s">
        <v>505</v>
      </c>
      <c r="V63" s="155" t="s">
        <v>505</v>
      </c>
      <c r="W63" s="155" t="s">
        <v>505</v>
      </c>
      <c r="X63" s="155" t="s">
        <v>505</v>
      </c>
      <c r="Y63" s="155" t="s">
        <v>505</v>
      </c>
      <c r="Z63" s="155" t="s">
        <v>505</v>
      </c>
      <c r="AA63" s="155" t="s">
        <v>505</v>
      </c>
      <c r="AB63" s="155" t="s">
        <v>505</v>
      </c>
      <c r="AC63" s="155" t="s">
        <v>505</v>
      </c>
      <c r="AD63" s="155" t="s">
        <v>505</v>
      </c>
      <c r="AE63" s="155" t="s">
        <v>505</v>
      </c>
      <c r="AF63" s="155" t="s">
        <v>505</v>
      </c>
      <c r="AG63" s="155" t="s">
        <v>505</v>
      </c>
      <c r="AH63" s="155" t="s">
        <v>505</v>
      </c>
      <c r="AI63" s="155" t="s">
        <v>505</v>
      </c>
    </row>
    <row r="64" spans="1:35" s="86" customFormat="1" x14ac:dyDescent="0.2">
      <c r="A64" s="162" t="s">
        <v>514</v>
      </c>
      <c r="B64" s="162" t="s">
        <v>427</v>
      </c>
      <c r="C64" s="162" t="s">
        <v>428</v>
      </c>
      <c r="D64" s="154" t="s">
        <v>505</v>
      </c>
      <c r="E64" s="154" t="s">
        <v>505</v>
      </c>
      <c r="F64" s="155" t="s">
        <v>505</v>
      </c>
      <c r="G64" s="154" t="s">
        <v>505</v>
      </c>
      <c r="H64" s="154" t="s">
        <v>505</v>
      </c>
      <c r="I64" s="154" t="s">
        <v>505</v>
      </c>
      <c r="J64" s="154" t="s">
        <v>505</v>
      </c>
      <c r="K64" s="154" t="s">
        <v>505</v>
      </c>
      <c r="L64" s="154" t="s">
        <v>505</v>
      </c>
      <c r="M64" s="155" t="s">
        <v>505</v>
      </c>
      <c r="N64" s="155" t="s">
        <v>505</v>
      </c>
      <c r="O64" s="155" t="s">
        <v>505</v>
      </c>
      <c r="P64" s="155" t="s">
        <v>505</v>
      </c>
      <c r="Q64" s="155" t="s">
        <v>505</v>
      </c>
      <c r="R64" s="155" t="s">
        <v>505</v>
      </c>
      <c r="S64" s="155" t="s">
        <v>505</v>
      </c>
      <c r="T64" s="155" t="s">
        <v>505</v>
      </c>
      <c r="U64" s="155" t="s">
        <v>505</v>
      </c>
      <c r="V64" s="155" t="s">
        <v>505</v>
      </c>
      <c r="W64" s="155" t="s">
        <v>505</v>
      </c>
      <c r="X64" s="155" t="s">
        <v>505</v>
      </c>
      <c r="Y64" s="155" t="s">
        <v>505</v>
      </c>
      <c r="Z64" s="155" t="s">
        <v>505</v>
      </c>
      <c r="AA64" s="155" t="s">
        <v>505</v>
      </c>
      <c r="AB64" s="155" t="s">
        <v>505</v>
      </c>
      <c r="AC64" s="155" t="s">
        <v>505</v>
      </c>
      <c r="AD64" s="155" t="s">
        <v>505</v>
      </c>
      <c r="AE64" s="155" t="s">
        <v>505</v>
      </c>
      <c r="AF64" s="155" t="s">
        <v>505</v>
      </c>
      <c r="AG64" s="155" t="s">
        <v>505</v>
      </c>
      <c r="AH64" s="155" t="s">
        <v>505</v>
      </c>
      <c r="AI64" s="155" t="s">
        <v>505</v>
      </c>
    </row>
    <row r="65" spans="1:35" s="86" customFormat="1" x14ac:dyDescent="0.2">
      <c r="A65" s="162" t="s">
        <v>514</v>
      </c>
      <c r="B65" s="162" t="s">
        <v>429</v>
      </c>
      <c r="C65" s="162" t="s">
        <v>430</v>
      </c>
      <c r="D65" s="154">
        <v>3110</v>
      </c>
      <c r="E65" s="154">
        <v>6243</v>
      </c>
      <c r="F65" s="155">
        <v>37.52158894645941</v>
      </c>
      <c r="G65" s="154">
        <v>805.52418999998554</v>
      </c>
      <c r="H65" s="154">
        <v>52.830736999999992</v>
      </c>
      <c r="I65" s="154">
        <v>487.18945100000906</v>
      </c>
      <c r="J65" s="154">
        <v>86.913065999999418</v>
      </c>
      <c r="K65" s="154">
        <v>21.010956999999788</v>
      </c>
      <c r="L65" s="154">
        <v>385.84922399999823</v>
      </c>
      <c r="M65" s="155">
        <v>129.02838218804828</v>
      </c>
      <c r="N65" s="155">
        <v>6.5585537536744791</v>
      </c>
      <c r="O65" s="155">
        <v>6.9736519224544793</v>
      </c>
      <c r="P65" s="155">
        <v>3.3884574620386285</v>
      </c>
      <c r="Q65" s="155">
        <v>32.551236249728532</v>
      </c>
      <c r="R65" s="155">
        <v>60.481045392319977</v>
      </c>
      <c r="S65" s="155">
        <v>78.037714400129602</v>
      </c>
      <c r="T65" s="155">
        <v>61.805097549254882</v>
      </c>
      <c r="U65" s="155">
        <v>79.199010407142637</v>
      </c>
      <c r="V65" s="155">
        <v>29.023487449024305</v>
      </c>
      <c r="W65" s="155">
        <v>17.839685531285816</v>
      </c>
      <c r="X65" s="155">
        <v>5.1445445728948309</v>
      </c>
      <c r="Y65" s="155">
        <v>4.0747768061495826</v>
      </c>
      <c r="Z65" s="155">
        <v>3.5178945819436938</v>
      </c>
      <c r="AA65" s="155">
        <v>393.81900791503364</v>
      </c>
      <c r="AB65" s="155">
        <v>56.866545971555148</v>
      </c>
      <c r="AC65" s="155">
        <v>45.92147681367387</v>
      </c>
      <c r="AD65" s="155">
        <v>35.466077063894708</v>
      </c>
      <c r="AE65" s="155">
        <v>52.708388702341601</v>
      </c>
      <c r="AF65" s="155">
        <v>11.825534233762069</v>
      </c>
      <c r="AG65" s="155">
        <v>24.481323081851574</v>
      </c>
      <c r="AH65" s="155">
        <v>68.498077570988201</v>
      </c>
      <c r="AI65" s="155">
        <v>15.542574290553729</v>
      </c>
    </row>
    <row r="66" spans="1:35" s="86" customFormat="1" x14ac:dyDescent="0.2">
      <c r="A66" s="162" t="s">
        <v>514</v>
      </c>
      <c r="B66" s="162" t="s">
        <v>431</v>
      </c>
      <c r="C66" s="162" t="s">
        <v>432</v>
      </c>
      <c r="D66" s="154">
        <v>441</v>
      </c>
      <c r="E66" s="154">
        <v>939</v>
      </c>
      <c r="F66" s="155">
        <v>72.424477149496511</v>
      </c>
      <c r="G66" s="154">
        <v>110.09290000000102</v>
      </c>
      <c r="H66" s="154">
        <v>4.2882329999999982</v>
      </c>
      <c r="I66" s="154">
        <v>34.766484000000034</v>
      </c>
      <c r="J66" s="154">
        <v>15.183057000000028</v>
      </c>
      <c r="K66" s="154">
        <v>8.405013999999948</v>
      </c>
      <c r="L66" s="154">
        <v>51.85295899999992</v>
      </c>
      <c r="M66" s="155">
        <v>117.24483493077852</v>
      </c>
      <c r="N66" s="155">
        <v>3.8951040439483005</v>
      </c>
      <c r="O66" s="155">
        <v>2.3587581703795797</v>
      </c>
      <c r="P66" s="155">
        <v>1.3857058559081088</v>
      </c>
      <c r="Q66" s="155">
        <v>47.987638249506062</v>
      </c>
      <c r="R66" s="155">
        <v>31.57922445498275</v>
      </c>
      <c r="S66" s="155">
        <v>37.025009584664573</v>
      </c>
      <c r="T66" s="155">
        <v>55.221468583599489</v>
      </c>
      <c r="U66" s="155">
        <v>149.14639915845351</v>
      </c>
      <c r="V66" s="155">
        <v>26.139545778592517</v>
      </c>
      <c r="W66" s="155">
        <v>43.671534343248553</v>
      </c>
      <c r="X66" s="155">
        <v>2.5470934092933826</v>
      </c>
      <c r="Y66" s="155">
        <v>24.063584437226123</v>
      </c>
      <c r="Z66" s="155">
        <v>6.3983916521645829</v>
      </c>
      <c r="AA66" s="155">
        <v>158.41342302062316</v>
      </c>
      <c r="AB66" s="155">
        <v>17.172592514039923</v>
      </c>
      <c r="AC66" s="155">
        <v>74.54893358100675</v>
      </c>
      <c r="AD66" s="155">
        <v>48.462648345222306</v>
      </c>
      <c r="AE66" s="155">
        <v>45.954384500327691</v>
      </c>
      <c r="AF66" s="155">
        <v>5.5829671544500785</v>
      </c>
      <c r="AG66" s="155">
        <v>94.158117145900533</v>
      </c>
      <c r="AH66" s="155">
        <v>73.635120000838072</v>
      </c>
      <c r="AI66" s="155">
        <v>6.7665050313447921</v>
      </c>
    </row>
    <row r="67" spans="1:35" s="86" customFormat="1" x14ac:dyDescent="0.2">
      <c r="A67" s="162" t="s">
        <v>514</v>
      </c>
      <c r="B67" s="162" t="s">
        <v>433</v>
      </c>
      <c r="C67" s="162" t="s">
        <v>434</v>
      </c>
      <c r="D67" s="154">
        <v>4722</v>
      </c>
      <c r="E67" s="154">
        <v>10674</v>
      </c>
      <c r="F67" s="155">
        <v>35.946291118704906</v>
      </c>
      <c r="G67" s="154">
        <v>1560.9051300000131</v>
      </c>
      <c r="H67" s="154">
        <v>82.963448000000056</v>
      </c>
      <c r="I67" s="154">
        <v>802.32112100001655</v>
      </c>
      <c r="J67" s="154">
        <v>178.51393500000358</v>
      </c>
      <c r="K67" s="154">
        <v>52.313015000000242</v>
      </c>
      <c r="L67" s="154">
        <v>640.20458000000485</v>
      </c>
      <c r="M67" s="155">
        <v>146.23431984260944</v>
      </c>
      <c r="N67" s="155">
        <v>5.31508586944034</v>
      </c>
      <c r="O67" s="155">
        <v>6.38688891197038</v>
      </c>
      <c r="P67" s="155">
        <v>3.9119873516048722</v>
      </c>
      <c r="Q67" s="155">
        <v>39.240134444821983</v>
      </c>
      <c r="R67" s="155">
        <v>51.401017626228821</v>
      </c>
      <c r="S67" s="155">
        <v>75.165928517895495</v>
      </c>
      <c r="T67" s="155">
        <v>59.977944538130487</v>
      </c>
      <c r="U67" s="155">
        <v>79.794057920605539</v>
      </c>
      <c r="V67" s="155">
        <v>34.663090281619468</v>
      </c>
      <c r="W67" s="155">
        <v>22.249686606467872</v>
      </c>
      <c r="X67" s="155">
        <v>4.7276093582957719</v>
      </c>
      <c r="Y67" s="155">
        <v>6.3303784750474321</v>
      </c>
      <c r="Z67" s="155">
        <v>5.0587440080577712</v>
      </c>
      <c r="AA67" s="155">
        <v>333.43545231561376</v>
      </c>
      <c r="AB67" s="155">
        <v>33.76102259567395</v>
      </c>
      <c r="AC67" s="155">
        <v>56.405102855563584</v>
      </c>
      <c r="AD67" s="155">
        <v>43.575938220116811</v>
      </c>
      <c r="AE67" s="155">
        <v>42.766665515068922</v>
      </c>
      <c r="AF67" s="155">
        <v>13.657396264815237</v>
      </c>
      <c r="AG67" s="155">
        <v>49.536957841485531</v>
      </c>
      <c r="AH67" s="155">
        <v>61.967895071158772</v>
      </c>
      <c r="AI67" s="155">
        <v>12.813988871219459</v>
      </c>
    </row>
    <row r="68" spans="1:35" s="86" customFormat="1" x14ac:dyDescent="0.2">
      <c r="A68" s="162" t="s">
        <v>514</v>
      </c>
      <c r="B68" s="162" t="s">
        <v>435</v>
      </c>
      <c r="C68" s="162" t="s">
        <v>436</v>
      </c>
      <c r="D68" s="154">
        <v>1646</v>
      </c>
      <c r="E68" s="154">
        <v>3056</v>
      </c>
      <c r="F68" s="155">
        <v>66.056644880174289</v>
      </c>
      <c r="G68" s="154">
        <v>715.87536999999941</v>
      </c>
      <c r="H68" s="154">
        <v>3.4732089999999989</v>
      </c>
      <c r="I68" s="154">
        <v>466.82004600000232</v>
      </c>
      <c r="J68" s="154">
        <v>230.27177500000073</v>
      </c>
      <c r="K68" s="154">
        <v>18.176144999999948</v>
      </c>
      <c r="L68" s="154">
        <v>213.94349599999961</v>
      </c>
      <c r="M68" s="155">
        <v>234.25241164921448</v>
      </c>
      <c r="N68" s="155">
        <v>0.48516950653016622</v>
      </c>
      <c r="O68" s="155">
        <v>1.4397345823157583</v>
      </c>
      <c r="P68" s="155">
        <v>0.66872663215009598</v>
      </c>
      <c r="Q68" s="155">
        <v>43.867751698638038</v>
      </c>
      <c r="R68" s="155">
        <v>65.209681120891574</v>
      </c>
      <c r="S68" s="155">
        <v>152.755250654451</v>
      </c>
      <c r="T68" s="155">
        <v>70.00768848167526</v>
      </c>
      <c r="U68" s="155">
        <v>45.829971920271511</v>
      </c>
      <c r="V68" s="155">
        <v>8.6936608056380109</v>
      </c>
      <c r="W68" s="155">
        <v>49.32773923765896</v>
      </c>
      <c r="X68" s="155">
        <v>28.219137780924136</v>
      </c>
      <c r="Y68" s="155">
        <v>3.8504841614827736</v>
      </c>
      <c r="Z68" s="155">
        <v>2.4031185688866055</v>
      </c>
      <c r="AA68" s="155">
        <v>1137.8239205295999</v>
      </c>
      <c r="AB68" s="155">
        <v>136.34009324413535</v>
      </c>
      <c r="AC68" s="155">
        <v>44.559606362444484</v>
      </c>
      <c r="AD68" s="155">
        <v>24.894781250211395</v>
      </c>
      <c r="AE68" s="155">
        <v>19.805167320757246</v>
      </c>
      <c r="AF68" s="155">
        <v>55.300051429031193</v>
      </c>
      <c r="AG68" s="155">
        <v>55.266730366491906</v>
      </c>
      <c r="AH68" s="155">
        <v>43.438003584058009</v>
      </c>
      <c r="AI68" s="155">
        <v>23.552882941782833</v>
      </c>
    </row>
    <row r="69" spans="1:35" s="86" customFormat="1" x14ac:dyDescent="0.2">
      <c r="A69" s="162" t="s">
        <v>514</v>
      </c>
      <c r="B69" s="162" t="s">
        <v>437</v>
      </c>
      <c r="C69" s="162" t="s">
        <v>438</v>
      </c>
      <c r="D69" s="154">
        <v>1646</v>
      </c>
      <c r="E69" s="154">
        <v>3056</v>
      </c>
      <c r="F69" s="155">
        <v>66.056644880174289</v>
      </c>
      <c r="G69" s="154">
        <v>715.87536999999941</v>
      </c>
      <c r="H69" s="154">
        <v>3.4732089999999989</v>
      </c>
      <c r="I69" s="154">
        <v>466.82004600000232</v>
      </c>
      <c r="J69" s="154">
        <v>230.27177500000073</v>
      </c>
      <c r="K69" s="154">
        <v>18.176144999999948</v>
      </c>
      <c r="L69" s="154">
        <v>213.94349599999961</v>
      </c>
      <c r="M69" s="155">
        <v>234.25241164921448</v>
      </c>
      <c r="N69" s="155">
        <v>0.48516950653016622</v>
      </c>
      <c r="O69" s="155">
        <v>1.4397345823157583</v>
      </c>
      <c r="P69" s="155">
        <v>0.66872663215009598</v>
      </c>
      <c r="Q69" s="155">
        <v>43.867751698638038</v>
      </c>
      <c r="R69" s="155">
        <v>65.209681120891574</v>
      </c>
      <c r="S69" s="155">
        <v>152.755250654451</v>
      </c>
      <c r="T69" s="155">
        <v>70.00768848167526</v>
      </c>
      <c r="U69" s="155">
        <v>45.829971920271511</v>
      </c>
      <c r="V69" s="155">
        <v>8.6936608056380109</v>
      </c>
      <c r="W69" s="155">
        <v>49.32773923765896</v>
      </c>
      <c r="X69" s="155">
        <v>28.219137780924136</v>
      </c>
      <c r="Y69" s="155">
        <v>3.8504841614827736</v>
      </c>
      <c r="Z69" s="155">
        <v>2.4031185688866055</v>
      </c>
      <c r="AA69" s="155">
        <v>1137.8239205295999</v>
      </c>
      <c r="AB69" s="155">
        <v>136.34009324413535</v>
      </c>
      <c r="AC69" s="155">
        <v>44.559606362444484</v>
      </c>
      <c r="AD69" s="155">
        <v>24.894781250211395</v>
      </c>
      <c r="AE69" s="155">
        <v>19.805167320757246</v>
      </c>
      <c r="AF69" s="155">
        <v>55.300051429031193</v>
      </c>
      <c r="AG69" s="155">
        <v>55.266730366491906</v>
      </c>
      <c r="AH69" s="155">
        <v>43.438003584058009</v>
      </c>
      <c r="AI69" s="155">
        <v>23.552882941782833</v>
      </c>
    </row>
    <row r="70" spans="1:35" s="86" customFormat="1" x14ac:dyDescent="0.2">
      <c r="A70" s="162" t="s">
        <v>514</v>
      </c>
      <c r="B70" s="162" t="s">
        <v>439</v>
      </c>
      <c r="C70" s="162" t="s">
        <v>440</v>
      </c>
      <c r="D70" s="154">
        <v>9165</v>
      </c>
      <c r="E70" s="154">
        <v>8125</v>
      </c>
      <c r="F70" s="155">
        <v>91.681756450882759</v>
      </c>
      <c r="G70" s="154">
        <v>2607.991551999804</v>
      </c>
      <c r="H70" s="154">
        <v>12.001926000000012</v>
      </c>
      <c r="I70" s="154">
        <v>1485.9976109999795</v>
      </c>
      <c r="J70" s="154">
        <v>887.3679209999284</v>
      </c>
      <c r="K70" s="154">
        <v>1280.3592609999253</v>
      </c>
      <c r="L70" s="154">
        <v>419.66639400000417</v>
      </c>
      <c r="M70" s="155">
        <v>320.98357563074512</v>
      </c>
      <c r="N70" s="155">
        <v>0.4601980397826424</v>
      </c>
      <c r="O70" s="155">
        <v>0.66831921437286956</v>
      </c>
      <c r="P70" s="155">
        <v>9.9981190916253269</v>
      </c>
      <c r="Q70" s="155">
        <v>38.111407437182649</v>
      </c>
      <c r="R70" s="155">
        <v>56.978620573387929</v>
      </c>
      <c r="S70" s="155">
        <v>182.89201366153594</v>
      </c>
      <c r="T70" s="155">
        <v>51.651248492308206</v>
      </c>
      <c r="U70" s="155">
        <v>28.241390894134483</v>
      </c>
      <c r="V70" s="155">
        <v>27.511832417962456</v>
      </c>
      <c r="W70" s="155">
        <v>59.71529930002967</v>
      </c>
      <c r="X70" s="155">
        <v>14.156347006450018</v>
      </c>
      <c r="Y70" s="155">
        <v>86.284826823722796</v>
      </c>
      <c r="Z70" s="155">
        <v>22.283447212038908</v>
      </c>
      <c r="AA70" s="155">
        <v>57.878878162929666</v>
      </c>
      <c r="AB70" s="155">
        <v>5.3008859733592049</v>
      </c>
      <c r="AC70" s="155">
        <v>83.191664159912264</v>
      </c>
      <c r="AD70" s="155">
        <v>95.062688093682439</v>
      </c>
      <c r="AE70" s="155">
        <v>1.5785350020735711</v>
      </c>
      <c r="AF70" s="155">
        <v>3.3587769042446389</v>
      </c>
      <c r="AG70" s="155">
        <v>2060.3067846152408</v>
      </c>
      <c r="AH70" s="155">
        <v>157.94246157484358</v>
      </c>
      <c r="AI70" s="155">
        <v>7.4237330590509867</v>
      </c>
    </row>
    <row r="71" spans="1:35" s="86" customFormat="1" x14ac:dyDescent="0.2">
      <c r="A71" s="162" t="s">
        <v>514</v>
      </c>
      <c r="B71" s="162" t="s">
        <v>441</v>
      </c>
      <c r="C71" s="162" t="s">
        <v>442</v>
      </c>
      <c r="D71" s="154">
        <v>9165</v>
      </c>
      <c r="E71" s="154">
        <v>8125</v>
      </c>
      <c r="F71" s="155">
        <v>91.681756450882759</v>
      </c>
      <c r="G71" s="154">
        <v>2607.991551999804</v>
      </c>
      <c r="H71" s="154">
        <v>12.001926000000012</v>
      </c>
      <c r="I71" s="154">
        <v>1485.9976109999795</v>
      </c>
      <c r="J71" s="154">
        <v>887.3679209999284</v>
      </c>
      <c r="K71" s="154">
        <v>1280.3592609999253</v>
      </c>
      <c r="L71" s="154">
        <v>419.66639400000417</v>
      </c>
      <c r="M71" s="155">
        <v>320.98357563074512</v>
      </c>
      <c r="N71" s="155">
        <v>0.4601980397826424</v>
      </c>
      <c r="O71" s="155">
        <v>0.66831921437286956</v>
      </c>
      <c r="P71" s="155">
        <v>9.9981190916253269</v>
      </c>
      <c r="Q71" s="155">
        <v>38.111407437182649</v>
      </c>
      <c r="R71" s="155">
        <v>56.978620573387929</v>
      </c>
      <c r="S71" s="155">
        <v>182.89201366153594</v>
      </c>
      <c r="T71" s="155">
        <v>51.651248492308206</v>
      </c>
      <c r="U71" s="155">
        <v>28.241390894134483</v>
      </c>
      <c r="V71" s="155">
        <v>27.511832417962456</v>
      </c>
      <c r="W71" s="155">
        <v>59.71529930002967</v>
      </c>
      <c r="X71" s="155">
        <v>14.156347006450018</v>
      </c>
      <c r="Y71" s="155">
        <v>86.284826823722796</v>
      </c>
      <c r="Z71" s="155">
        <v>22.283447212038908</v>
      </c>
      <c r="AA71" s="155">
        <v>57.878878162929666</v>
      </c>
      <c r="AB71" s="155">
        <v>5.3008859733592049</v>
      </c>
      <c r="AC71" s="155">
        <v>83.191664159912264</v>
      </c>
      <c r="AD71" s="155">
        <v>95.062688093682439</v>
      </c>
      <c r="AE71" s="155">
        <v>1.5785350020735711</v>
      </c>
      <c r="AF71" s="155">
        <v>3.3587769042446389</v>
      </c>
      <c r="AG71" s="155">
        <v>2060.3067846152408</v>
      </c>
      <c r="AH71" s="155">
        <v>157.94246157484358</v>
      </c>
      <c r="AI71" s="155">
        <v>7.4237330590509867</v>
      </c>
    </row>
    <row r="72" spans="1:35" s="86" customFormat="1" x14ac:dyDescent="0.2">
      <c r="A72" s="162" t="s">
        <v>514</v>
      </c>
      <c r="B72" s="162" t="s">
        <v>443</v>
      </c>
      <c r="C72" s="162" t="s">
        <v>444</v>
      </c>
      <c r="D72" s="154">
        <v>2471</v>
      </c>
      <c r="E72" s="154">
        <v>9639</v>
      </c>
      <c r="F72" s="155">
        <v>77.716330513988282</v>
      </c>
      <c r="G72" s="154">
        <v>1279.8992000000003</v>
      </c>
      <c r="H72" s="154">
        <v>2.8610629999999997</v>
      </c>
      <c r="I72" s="154">
        <v>918.8017700000006</v>
      </c>
      <c r="J72" s="154">
        <v>254.48911100000007</v>
      </c>
      <c r="K72" s="154">
        <v>15.408897000000016</v>
      </c>
      <c r="L72" s="154">
        <v>638.04676600000084</v>
      </c>
      <c r="M72" s="155">
        <v>132.78340076771451</v>
      </c>
      <c r="N72" s="155">
        <v>0.22353815050435216</v>
      </c>
      <c r="O72" s="155">
        <v>8.7111821626679187E-3</v>
      </c>
      <c r="P72" s="155">
        <v>0.2249521761179909</v>
      </c>
      <c r="Q72" s="155">
        <v>33.449503872073109</v>
      </c>
      <c r="R72" s="155">
        <v>71.787041510769015</v>
      </c>
      <c r="S72" s="155">
        <v>95.321275028529996</v>
      </c>
      <c r="T72" s="155">
        <v>66.19429048656508</v>
      </c>
      <c r="U72" s="155">
        <v>69.443354032720293</v>
      </c>
      <c r="V72" s="155">
        <v>63.294435053959162</v>
      </c>
      <c r="W72" s="155">
        <v>27.697934343335007</v>
      </c>
      <c r="X72" s="155">
        <v>19.145088144441299</v>
      </c>
      <c r="Y72" s="155">
        <v>1.6603174513283008</v>
      </c>
      <c r="Z72" s="155">
        <v>2.5545057418158832</v>
      </c>
      <c r="AA72" s="155">
        <v>1670.598836857685</v>
      </c>
      <c r="AB72" s="155">
        <v>221.82995613209863</v>
      </c>
      <c r="AC72" s="155">
        <v>43.706320044815278</v>
      </c>
      <c r="AD72" s="155">
        <v>22.246819170833572</v>
      </c>
      <c r="AE72" s="155">
        <v>37.430629102861488</v>
      </c>
      <c r="AF72" s="155">
        <v>40.322551726305022</v>
      </c>
      <c r="AG72" s="155">
        <v>11.901920116194654</v>
      </c>
      <c r="AH72" s="155">
        <v>44.624639496065726</v>
      </c>
      <c r="AI72" s="155">
        <v>16.07612938539171</v>
      </c>
    </row>
    <row r="73" spans="1:35" s="86" customFormat="1" x14ac:dyDescent="0.2">
      <c r="A73" s="162" t="s">
        <v>514</v>
      </c>
      <c r="B73" s="162" t="s">
        <v>445</v>
      </c>
      <c r="C73" s="162" t="s">
        <v>446</v>
      </c>
      <c r="D73" s="154">
        <v>5922</v>
      </c>
      <c r="E73" s="154">
        <v>6900</v>
      </c>
      <c r="F73" s="155">
        <v>80.700286806883369</v>
      </c>
      <c r="G73" s="154">
        <v>1325.0546310000643</v>
      </c>
      <c r="H73" s="154">
        <v>88.502540000000025</v>
      </c>
      <c r="I73" s="154">
        <v>690.73312600002282</v>
      </c>
      <c r="J73" s="154">
        <v>60.408059999998429</v>
      </c>
      <c r="K73" s="154">
        <v>43.138259000001312</v>
      </c>
      <c r="L73" s="154">
        <v>600.54658100001768</v>
      </c>
      <c r="M73" s="155">
        <v>192.03690304348757</v>
      </c>
      <c r="N73" s="155">
        <v>6.6791615929981782</v>
      </c>
      <c r="O73" s="155">
        <v>2.5192836383875572</v>
      </c>
      <c r="P73" s="155">
        <v>3.593961643795998</v>
      </c>
      <c r="Q73" s="155">
        <v>41.588150864205197</v>
      </c>
      <c r="R73" s="155">
        <v>52.128652648736661</v>
      </c>
      <c r="S73" s="155">
        <v>100.10625014493085</v>
      </c>
      <c r="T73" s="155">
        <v>87.035736376814157</v>
      </c>
      <c r="U73" s="155">
        <v>86.943358931941233</v>
      </c>
      <c r="V73" s="155">
        <v>29.137370746859652</v>
      </c>
      <c r="W73" s="155">
        <v>8.7454991987739739</v>
      </c>
      <c r="X73" s="155">
        <v>12.054564035555106</v>
      </c>
      <c r="Y73" s="155">
        <v>6.0354122225513507</v>
      </c>
      <c r="Z73" s="155">
        <v>236.51606069849856</v>
      </c>
      <c r="AA73" s="155">
        <v>756.24971109620071</v>
      </c>
      <c r="AB73" s="155">
        <v>14.614990783512729</v>
      </c>
      <c r="AC73" s="155">
        <v>67.296678228456912</v>
      </c>
      <c r="AD73" s="155">
        <v>6.3191881024145786</v>
      </c>
      <c r="AE73" s="155">
        <v>4.9129155271967333</v>
      </c>
      <c r="AF73" s="155">
        <v>88.767896370375553</v>
      </c>
      <c r="AG73" s="155">
        <v>59.902817826090846</v>
      </c>
      <c r="AH73" s="155">
        <v>59.707592900999764</v>
      </c>
      <c r="AI73" s="155">
        <v>2.9948739882432625</v>
      </c>
    </row>
    <row r="74" spans="1:35" s="86" customFormat="1" x14ac:dyDescent="0.2">
      <c r="A74" s="162" t="s">
        <v>514</v>
      </c>
      <c r="B74" s="162" t="s">
        <v>447</v>
      </c>
      <c r="C74" s="162" t="s">
        <v>448</v>
      </c>
      <c r="D74" s="154">
        <v>4324</v>
      </c>
      <c r="E74" s="154">
        <v>9484</v>
      </c>
      <c r="F74" s="155">
        <v>60.185125666902358</v>
      </c>
      <c r="G74" s="154">
        <v>1432.8953900000167</v>
      </c>
      <c r="H74" s="154">
        <v>151.37036499999991</v>
      </c>
      <c r="I74" s="154">
        <v>717.26584000000662</v>
      </c>
      <c r="J74" s="154">
        <v>102.73162000000055</v>
      </c>
      <c r="K74" s="154">
        <v>51.485540000000022</v>
      </c>
      <c r="L74" s="154">
        <v>593.69667000000322</v>
      </c>
      <c r="M74" s="155">
        <v>151.08555356389886</v>
      </c>
      <c r="N74" s="155">
        <v>10.56395086873705</v>
      </c>
      <c r="O74" s="155">
        <v>1.8238576164054925</v>
      </c>
      <c r="P74" s="155">
        <v>5.5613190761598066</v>
      </c>
      <c r="Q74" s="155">
        <v>43.461740382069515</v>
      </c>
      <c r="R74" s="155">
        <v>50.057097329345048</v>
      </c>
      <c r="S74" s="155">
        <v>75.629042598060593</v>
      </c>
      <c r="T74" s="155">
        <v>62.599817587516149</v>
      </c>
      <c r="U74" s="155">
        <v>82.772193640226575</v>
      </c>
      <c r="V74" s="155">
        <v>35.872288811068174</v>
      </c>
      <c r="W74" s="155">
        <v>14.322670099554665</v>
      </c>
      <c r="X74" s="155">
        <v>5.9828246778013758</v>
      </c>
      <c r="Y74" s="155">
        <v>7.0988127020598739</v>
      </c>
      <c r="Z74" s="155">
        <v>7.5473913032109206</v>
      </c>
      <c r="AA74" s="155">
        <v>178.62645491898451</v>
      </c>
      <c r="AB74" s="155">
        <v>35.35598889275748</v>
      </c>
      <c r="AC74" s="155">
        <v>37.152726459788809</v>
      </c>
      <c r="AD74" s="155">
        <v>52.332789438726337</v>
      </c>
      <c r="AE74" s="155">
        <v>22.98143957224357</v>
      </c>
      <c r="AF74" s="155">
        <v>24.685770989029436</v>
      </c>
      <c r="AG74" s="155">
        <v>30.637237452551609</v>
      </c>
      <c r="AH74" s="155">
        <v>44.325341566301688</v>
      </c>
      <c r="AI74" s="155">
        <v>13.149601385261267</v>
      </c>
    </row>
    <row r="75" spans="1:35" s="86" customFormat="1" x14ac:dyDescent="0.2">
      <c r="A75" s="162" t="s">
        <v>514</v>
      </c>
      <c r="B75" s="162" t="s">
        <v>449</v>
      </c>
      <c r="C75" s="162" t="s">
        <v>450</v>
      </c>
      <c r="D75" s="154">
        <v>206</v>
      </c>
      <c r="E75" s="154">
        <v>1134</v>
      </c>
      <c r="F75" s="155">
        <v>57.712215320910978</v>
      </c>
      <c r="G75" s="154">
        <v>232.99406000000036</v>
      </c>
      <c r="H75" s="154">
        <v>150.93995099999998</v>
      </c>
      <c r="I75" s="154">
        <v>71.36765199999995</v>
      </c>
      <c r="J75" s="154">
        <v>4.1642300000000203</v>
      </c>
      <c r="K75" s="154">
        <v>7.1659240000000164</v>
      </c>
      <c r="L75" s="154">
        <v>70.165323000000001</v>
      </c>
      <c r="M75" s="155">
        <v>205.46213403880103</v>
      </c>
      <c r="N75" s="155">
        <v>64.782746392762007</v>
      </c>
      <c r="O75" s="155">
        <v>23.938355901483014</v>
      </c>
      <c r="P75" s="155">
        <v>8.3075004872410378</v>
      </c>
      <c r="Q75" s="155">
        <v>31.947829861041448</v>
      </c>
      <c r="R75" s="155">
        <v>30.63067444723691</v>
      </c>
      <c r="S75" s="155">
        <v>62.934437389770672</v>
      </c>
      <c r="T75" s="155">
        <v>61.874182539682543</v>
      </c>
      <c r="U75" s="155">
        <v>98.315302568732491</v>
      </c>
      <c r="V75" s="155">
        <v>26.433695038959868</v>
      </c>
      <c r="W75" s="155">
        <v>5.8348984214865629</v>
      </c>
      <c r="X75" s="155">
        <v>-2.3562901131470881</v>
      </c>
      <c r="Y75" s="155">
        <v>9.9772748127759954</v>
      </c>
      <c r="Z75" s="155">
        <v>34.273709617059659</v>
      </c>
      <c r="AA75" s="155">
        <v>176.84901036619689</v>
      </c>
      <c r="AB75" s="155">
        <v>3.42258488001956</v>
      </c>
      <c r="AC75" s="155">
        <v>61.93778937472819</v>
      </c>
      <c r="AD75" s="155">
        <v>38.367441407633393</v>
      </c>
      <c r="AE75" s="155">
        <v>15.581807375206358</v>
      </c>
      <c r="AF75" s="155">
        <v>46.050751217160084</v>
      </c>
      <c r="AG75" s="155">
        <v>107.29202116402128</v>
      </c>
      <c r="AH75" s="155">
        <v>15.075158228499088</v>
      </c>
      <c r="AI75" s="155">
        <v>-2.6119511847839907</v>
      </c>
    </row>
    <row r="76" spans="1:35" s="86" customFormat="1" x14ac:dyDescent="0.2">
      <c r="A76" s="162" t="s">
        <v>514</v>
      </c>
      <c r="B76" s="162" t="s">
        <v>451</v>
      </c>
      <c r="C76" s="162" t="s">
        <v>452</v>
      </c>
      <c r="D76" s="154">
        <v>1036</v>
      </c>
      <c r="E76" s="154">
        <v>2113</v>
      </c>
      <c r="F76" s="155">
        <v>54.218426501035196</v>
      </c>
      <c r="G76" s="154">
        <v>320.21753000000029</v>
      </c>
      <c r="H76" s="154">
        <v>5.8671069999999972</v>
      </c>
      <c r="I76" s="154">
        <v>147.95792899999972</v>
      </c>
      <c r="J76" s="154">
        <v>19.555204999999997</v>
      </c>
      <c r="K76" s="154">
        <v>5.8484430000000112</v>
      </c>
      <c r="L76" s="154">
        <v>123.43518000000006</v>
      </c>
      <c r="M76" s="155">
        <v>151.54639375295804</v>
      </c>
      <c r="N76" s="155">
        <v>1.8322254250103021</v>
      </c>
      <c r="O76" s="155">
        <v>4.1354490001997579</v>
      </c>
      <c r="P76" s="155">
        <v>4.6378747403025606</v>
      </c>
      <c r="Q76" s="155">
        <v>46.166674441041252</v>
      </c>
      <c r="R76" s="155">
        <v>46.205443218551949</v>
      </c>
      <c r="S76" s="155">
        <v>70.022682915286182</v>
      </c>
      <c r="T76" s="155">
        <v>58.417027922385266</v>
      </c>
      <c r="U76" s="155">
        <v>83.425863577747364</v>
      </c>
      <c r="V76" s="155">
        <v>42.553371168961689</v>
      </c>
      <c r="W76" s="155">
        <v>13.21673338642097</v>
      </c>
      <c r="X76" s="155">
        <v>2.2151198280743944</v>
      </c>
      <c r="Y76" s="155">
        <v>3.8099607301005096</v>
      </c>
      <c r="Z76" s="155">
        <v>5.9533748481047519</v>
      </c>
      <c r="AA76" s="155">
        <v>250.0573761996784</v>
      </c>
      <c r="AB76" s="155">
        <v>34.357923726490171</v>
      </c>
      <c r="AC76" s="155">
        <v>36.302166457383137</v>
      </c>
      <c r="AD76" s="155">
        <v>60.625940707113735</v>
      </c>
      <c r="AE76" s="155">
        <v>22.747718035461514</v>
      </c>
      <c r="AF76" s="155">
        <v>16.626341257424414</v>
      </c>
      <c r="AG76" s="155">
        <v>26.936177472787399</v>
      </c>
      <c r="AH76" s="155">
        <v>65.684598138199959</v>
      </c>
      <c r="AI76" s="155">
        <v>11.151643341235893</v>
      </c>
    </row>
    <row r="77" spans="1:35" s="86" customFormat="1" x14ac:dyDescent="0.2">
      <c r="A77" s="162" t="s">
        <v>514</v>
      </c>
      <c r="B77" s="162" t="s">
        <v>453</v>
      </c>
      <c r="C77" s="162" t="s">
        <v>454</v>
      </c>
      <c r="D77" s="154">
        <v>3620</v>
      </c>
      <c r="E77" s="154">
        <v>1039</v>
      </c>
      <c r="F77" s="155">
        <v>88.487972508591056</v>
      </c>
      <c r="G77" s="154">
        <v>222.44582000000591</v>
      </c>
      <c r="H77" s="154">
        <v>7.3476829999999982</v>
      </c>
      <c r="I77" s="154">
        <v>94.476478999998548</v>
      </c>
      <c r="J77" s="154">
        <v>22.577302000000287</v>
      </c>
      <c r="K77" s="154">
        <v>8.5648200000001999</v>
      </c>
      <c r="L77" s="154">
        <v>69.899772999999811</v>
      </c>
      <c r="M77" s="155">
        <v>214.09607314726267</v>
      </c>
      <c r="N77" s="155">
        <v>3.3031337698320438</v>
      </c>
      <c r="O77" s="155">
        <v>4.8131212473815026</v>
      </c>
      <c r="P77" s="155">
        <v>12.121065223817041</v>
      </c>
      <c r="Q77" s="155">
        <v>45.508210163673226</v>
      </c>
      <c r="R77" s="155">
        <v>42.471680969323693</v>
      </c>
      <c r="S77" s="155">
        <v>90.930201154955299</v>
      </c>
      <c r="T77" s="155">
        <v>67.276008662174988</v>
      </c>
      <c r="U77" s="155">
        <v>73.986428939631509</v>
      </c>
      <c r="V77" s="155">
        <v>39.416326324009262</v>
      </c>
      <c r="W77" s="155">
        <v>23.897272886302879</v>
      </c>
      <c r="X77" s="155">
        <v>8.2011588260005617</v>
      </c>
      <c r="Y77" s="155">
        <v>7.3402209461643952</v>
      </c>
      <c r="Z77" s="155">
        <v>3.9240673815159659</v>
      </c>
      <c r="AA77" s="155">
        <v>306.57368177217455</v>
      </c>
      <c r="AB77" s="155">
        <v>33.526340225626718</v>
      </c>
      <c r="AC77" s="155">
        <v>37.817380360332734</v>
      </c>
      <c r="AD77" s="155">
        <v>53.622076184885096</v>
      </c>
      <c r="AE77" s="155">
        <v>21.492799600809224</v>
      </c>
      <c r="AF77" s="155">
        <v>24.885124214304295</v>
      </c>
      <c r="AG77" s="155">
        <v>64.814227141482135</v>
      </c>
      <c r="AH77" s="155">
        <v>98.378572173929385</v>
      </c>
      <c r="AI77" s="155">
        <v>14.28222873639978</v>
      </c>
    </row>
    <row r="78" spans="1:35" s="86" customFormat="1" x14ac:dyDescent="0.2">
      <c r="A78" s="162" t="s">
        <v>514</v>
      </c>
      <c r="B78" s="162" t="s">
        <v>455</v>
      </c>
      <c r="C78" s="162" t="s">
        <v>456</v>
      </c>
      <c r="D78" s="154">
        <v>444</v>
      </c>
      <c r="E78" s="154">
        <v>890</v>
      </c>
      <c r="F78" s="155">
        <v>95.361380798273998</v>
      </c>
      <c r="G78" s="154">
        <v>238.27047000000016</v>
      </c>
      <c r="H78" s="154">
        <v>0.38186999999999999</v>
      </c>
      <c r="I78" s="154">
        <v>116.74245999999991</v>
      </c>
      <c r="J78" s="154">
        <v>46.177047999999985</v>
      </c>
      <c r="K78" s="154">
        <v>4.3476210000000028</v>
      </c>
      <c r="L78" s="154">
        <v>67.536618999999945</v>
      </c>
      <c r="M78" s="155">
        <v>267.7196292134833</v>
      </c>
      <c r="N78" s="155">
        <v>0.16026744732572179</v>
      </c>
      <c r="O78" s="155">
        <v>20.788538746734055</v>
      </c>
      <c r="P78" s="155">
        <v>24.50162866505476</v>
      </c>
      <c r="Q78" s="155">
        <v>17.801881605212248</v>
      </c>
      <c r="R78" s="155">
        <v>48.995773584531825</v>
      </c>
      <c r="S78" s="155">
        <v>131.1713033707864</v>
      </c>
      <c r="T78" s="155">
        <v>75.883841573033649</v>
      </c>
      <c r="U78" s="155">
        <v>57.850947290300383</v>
      </c>
      <c r="V78" s="155">
        <v>31.371134748885488</v>
      </c>
      <c r="W78" s="155">
        <v>39.55462990928924</v>
      </c>
      <c r="X78" s="155">
        <v>16.984128582950273</v>
      </c>
      <c r="Y78" s="155">
        <v>3.7056130170126469</v>
      </c>
      <c r="Z78" s="155">
        <v>2.2861567219776515</v>
      </c>
      <c r="AA78" s="155">
        <v>1016.1798604802752</v>
      </c>
      <c r="AB78" s="155">
        <v>188.93216349380398</v>
      </c>
      <c r="AC78" s="155">
        <v>51.996201718790594</v>
      </c>
      <c r="AD78" s="155">
        <v>49.402350777594052</v>
      </c>
      <c r="AE78" s="155">
        <v>47.57183350392296</v>
      </c>
      <c r="AF78" s="155">
        <v>3.025815718482999</v>
      </c>
      <c r="AG78" s="155">
        <v>27.461879775280899</v>
      </c>
      <c r="AH78" s="155">
        <v>70.178556801681282</v>
      </c>
      <c r="AI78" s="155">
        <v>18.986691598373362</v>
      </c>
    </row>
    <row r="79" spans="1:35" s="86" customFormat="1" x14ac:dyDescent="0.2">
      <c r="A79" s="162" t="s">
        <v>514</v>
      </c>
      <c r="B79" s="162" t="s">
        <v>457</v>
      </c>
      <c r="C79" s="162" t="s">
        <v>458</v>
      </c>
      <c r="D79" s="154">
        <v>18023</v>
      </c>
      <c r="E79" s="154">
        <v>31199</v>
      </c>
      <c r="F79" s="155">
        <v>69.819533871406549</v>
      </c>
      <c r="G79" s="154">
        <v>5051.7771009997514</v>
      </c>
      <c r="H79" s="154">
        <v>407.27057900000017</v>
      </c>
      <c r="I79" s="154">
        <v>2757.3452560002602</v>
      </c>
      <c r="J79" s="154">
        <v>510.10257599992184</v>
      </c>
      <c r="K79" s="154">
        <v>135.95950400000328</v>
      </c>
      <c r="L79" s="154">
        <v>2163.3269120000255</v>
      </c>
      <c r="M79" s="155">
        <v>161.92112250391844</v>
      </c>
      <c r="N79" s="155">
        <v>8.0619269389261241</v>
      </c>
      <c r="O79" s="155">
        <v>3.8871630393302365</v>
      </c>
      <c r="P79" s="155">
        <v>5.0065449286379007</v>
      </c>
      <c r="Q79" s="155">
        <v>39.319245702883791</v>
      </c>
      <c r="R79" s="155">
        <v>54.58168879728639</v>
      </c>
      <c r="S79" s="155">
        <v>88.379283182161615</v>
      </c>
      <c r="T79" s="155">
        <v>69.339623449470352</v>
      </c>
      <c r="U79" s="155">
        <v>78.456874680180462</v>
      </c>
      <c r="V79" s="155">
        <v>31.62684703520156</v>
      </c>
      <c r="W79" s="155">
        <v>18.499771651369642</v>
      </c>
      <c r="X79" s="155">
        <v>10.903281775653264</v>
      </c>
      <c r="Y79" s="155">
        <v>4.7712847276175774</v>
      </c>
      <c r="Z79" s="155">
        <v>30.644905257258959</v>
      </c>
      <c r="AA79" s="155">
        <v>572.12724184451019</v>
      </c>
      <c r="AB79" s="155">
        <v>46.842065105486583</v>
      </c>
      <c r="AC79" s="155">
        <v>60.31541127777934</v>
      </c>
      <c r="AD79" s="155">
        <v>13.283818761500632</v>
      </c>
      <c r="AE79" s="155">
        <v>9.3105625369806067</v>
      </c>
      <c r="AF79" s="155">
        <v>77.405618701491079</v>
      </c>
      <c r="AG79" s="155">
        <v>34.904450815730939</v>
      </c>
      <c r="AH79" s="155">
        <v>56.177132847888224</v>
      </c>
      <c r="AI79" s="155">
        <v>4.7878192767834022</v>
      </c>
    </row>
    <row r="80" spans="1:35" s="86" customFormat="1" x14ac:dyDescent="0.2">
      <c r="A80" s="162" t="s">
        <v>514</v>
      </c>
      <c r="B80" s="162" t="s">
        <v>459</v>
      </c>
      <c r="C80" s="162" t="s">
        <v>460</v>
      </c>
      <c r="D80" s="154" t="s">
        <v>505</v>
      </c>
      <c r="E80" s="154" t="s">
        <v>505</v>
      </c>
      <c r="F80" s="155" t="s">
        <v>505</v>
      </c>
      <c r="G80" s="154" t="s">
        <v>505</v>
      </c>
      <c r="H80" s="154" t="s">
        <v>505</v>
      </c>
      <c r="I80" s="154" t="s">
        <v>505</v>
      </c>
      <c r="J80" s="154" t="s">
        <v>505</v>
      </c>
      <c r="K80" s="154" t="s">
        <v>505</v>
      </c>
      <c r="L80" s="154" t="s">
        <v>505</v>
      </c>
      <c r="M80" s="155" t="s">
        <v>505</v>
      </c>
      <c r="N80" s="155" t="s">
        <v>505</v>
      </c>
      <c r="O80" s="155" t="s">
        <v>505</v>
      </c>
      <c r="P80" s="155" t="s">
        <v>505</v>
      </c>
      <c r="Q80" s="155" t="s">
        <v>505</v>
      </c>
      <c r="R80" s="155" t="s">
        <v>505</v>
      </c>
      <c r="S80" s="155" t="s">
        <v>505</v>
      </c>
      <c r="T80" s="155" t="s">
        <v>505</v>
      </c>
      <c r="U80" s="155" t="s">
        <v>505</v>
      </c>
      <c r="V80" s="155" t="s">
        <v>505</v>
      </c>
      <c r="W80" s="155" t="s">
        <v>505</v>
      </c>
      <c r="X80" s="155" t="s">
        <v>505</v>
      </c>
      <c r="Y80" s="155" t="s">
        <v>505</v>
      </c>
      <c r="Z80" s="155" t="s">
        <v>505</v>
      </c>
      <c r="AA80" s="155" t="s">
        <v>505</v>
      </c>
      <c r="AB80" s="155" t="s">
        <v>505</v>
      </c>
      <c r="AC80" s="155" t="s">
        <v>505</v>
      </c>
      <c r="AD80" s="155" t="s">
        <v>505</v>
      </c>
      <c r="AE80" s="155" t="s">
        <v>505</v>
      </c>
      <c r="AF80" s="155" t="s">
        <v>505</v>
      </c>
      <c r="AG80" s="155" t="s">
        <v>505</v>
      </c>
      <c r="AH80" s="155" t="s">
        <v>505</v>
      </c>
      <c r="AI80" s="155" t="s">
        <v>505</v>
      </c>
    </row>
    <row r="81" spans="1:35" s="86" customFormat="1" x14ac:dyDescent="0.2">
      <c r="A81" s="162" t="s">
        <v>514</v>
      </c>
      <c r="B81" s="162" t="s">
        <v>461</v>
      </c>
      <c r="C81" s="162" t="s">
        <v>462</v>
      </c>
      <c r="D81" s="154">
        <v>563</v>
      </c>
      <c r="E81" s="154">
        <v>6464</v>
      </c>
      <c r="F81" s="155">
        <v>65.998337835030128</v>
      </c>
      <c r="G81" s="154">
        <v>615.1711499999999</v>
      </c>
      <c r="H81" s="154">
        <v>2.9560210000000002</v>
      </c>
      <c r="I81" s="154">
        <v>531.80550700000026</v>
      </c>
      <c r="J81" s="154">
        <v>-0.292352000000002</v>
      </c>
      <c r="K81" s="154">
        <v>1.7833889999999986</v>
      </c>
      <c r="L81" s="154">
        <v>519.33515799999941</v>
      </c>
      <c r="M81" s="155">
        <v>95.168804146039591</v>
      </c>
      <c r="N81" s="155">
        <v>0.48052009591152006</v>
      </c>
      <c r="O81" s="155">
        <v>1.0374063835838401E-3</v>
      </c>
      <c r="P81" s="155">
        <v>8.5320228298660802E-2</v>
      </c>
      <c r="Q81" s="155">
        <v>12.847026029544805</v>
      </c>
      <c r="R81" s="155">
        <v>86.448382210381652</v>
      </c>
      <c r="S81" s="155">
        <v>82.271891553217856</v>
      </c>
      <c r="T81" s="155">
        <v>80.342691522277136</v>
      </c>
      <c r="U81" s="155">
        <v>97.655092165113516</v>
      </c>
      <c r="V81" s="155">
        <v>15.554106910039108</v>
      </c>
      <c r="W81" s="155">
        <v>-5.497348112267704E-2</v>
      </c>
      <c r="X81" s="155">
        <v>3.0006904582570257</v>
      </c>
      <c r="Y81" s="155">
        <v>0.33216895739773422</v>
      </c>
      <c r="Z81" s="155" t="s">
        <v>506</v>
      </c>
      <c r="AA81" s="155">
        <v>116.44253562384309</v>
      </c>
      <c r="AB81" s="155">
        <v>-2.9697368263335227</v>
      </c>
      <c r="AC81" s="155">
        <v>23.909626993340055</v>
      </c>
      <c r="AD81" s="155">
        <v>11.542573511991428</v>
      </c>
      <c r="AE81" s="155">
        <v>29.386426951077464</v>
      </c>
      <c r="AF81" s="155">
        <v>59.070999536930991</v>
      </c>
      <c r="AG81" s="155">
        <v>1.5229538985148492</v>
      </c>
      <c r="AH81" s="155">
        <v>28.422658506673081</v>
      </c>
      <c r="AI81" s="155">
        <v>15.226369477746241</v>
      </c>
    </row>
    <row r="82" spans="1:35" s="86" customFormat="1" x14ac:dyDescent="0.2">
      <c r="A82" s="162" t="s">
        <v>514</v>
      </c>
      <c r="B82" s="162" t="s">
        <v>463</v>
      </c>
      <c r="C82" s="162" t="s">
        <v>464</v>
      </c>
      <c r="D82" s="154">
        <v>216</v>
      </c>
      <c r="E82" s="154">
        <v>839</v>
      </c>
      <c r="F82" s="155">
        <v>63.16614420062696</v>
      </c>
      <c r="G82" s="154">
        <v>200.0697700000004</v>
      </c>
      <c r="H82" s="154">
        <v>33.451171000000002</v>
      </c>
      <c r="I82" s="154">
        <v>30.338025000000034</v>
      </c>
      <c r="J82" s="154">
        <v>2.4701319999999924</v>
      </c>
      <c r="K82" s="154">
        <v>1.2687249999999992</v>
      </c>
      <c r="L82" s="154">
        <v>34.831835999999996</v>
      </c>
      <c r="M82" s="155">
        <v>238.4621811680577</v>
      </c>
      <c r="N82" s="155">
        <v>16.719752814230723</v>
      </c>
      <c r="O82" s="155">
        <v>0.88845773098971936</v>
      </c>
      <c r="P82" s="155">
        <v>1.7636878188806357</v>
      </c>
      <c r="Q82" s="155">
        <v>78.447791103879638</v>
      </c>
      <c r="R82" s="155">
        <v>15.163722635358642</v>
      </c>
      <c r="S82" s="155">
        <v>36.159743742550695</v>
      </c>
      <c r="T82" s="155">
        <v>41.51589511323003</v>
      </c>
      <c r="U82" s="155">
        <v>114.81247048876766</v>
      </c>
      <c r="V82" s="155">
        <v>21.503594730499096</v>
      </c>
      <c r="W82" s="155">
        <v>8.1420329767675703</v>
      </c>
      <c r="X82" s="155">
        <v>0.83201625113078792</v>
      </c>
      <c r="Y82" s="155">
        <v>3.9989673359408422</v>
      </c>
      <c r="Z82" s="155">
        <v>12.783578422621336</v>
      </c>
      <c r="AA82" s="155">
        <v>156.32349645125129</v>
      </c>
      <c r="AB82" s="155">
        <v>12.110634490773528</v>
      </c>
      <c r="AC82" s="155">
        <v>30.597317723174921</v>
      </c>
      <c r="AD82" s="155">
        <v>57.676763857818933</v>
      </c>
      <c r="AE82" s="155">
        <v>24.014664708438811</v>
      </c>
      <c r="AF82" s="155">
        <v>18.308571433742316</v>
      </c>
      <c r="AG82" s="155">
        <v>24.310355184743738</v>
      </c>
      <c r="AH82" s="155">
        <v>65.061567385892218</v>
      </c>
      <c r="AI82" s="155">
        <v>7.6515538870792019</v>
      </c>
    </row>
    <row r="83" spans="1:35" s="86" customFormat="1" x14ac:dyDescent="0.2">
      <c r="A83" s="162" t="s">
        <v>514</v>
      </c>
      <c r="B83" s="162" t="s">
        <v>465</v>
      </c>
      <c r="C83" s="162" t="s">
        <v>466</v>
      </c>
      <c r="D83" s="154" t="s">
        <v>505</v>
      </c>
      <c r="E83" s="154" t="s">
        <v>505</v>
      </c>
      <c r="F83" s="155" t="s">
        <v>505</v>
      </c>
      <c r="G83" s="154" t="s">
        <v>505</v>
      </c>
      <c r="H83" s="154" t="s">
        <v>505</v>
      </c>
      <c r="I83" s="154" t="s">
        <v>505</v>
      </c>
      <c r="J83" s="154" t="s">
        <v>505</v>
      </c>
      <c r="K83" s="154" t="s">
        <v>505</v>
      </c>
      <c r="L83" s="154" t="s">
        <v>505</v>
      </c>
      <c r="M83" s="155" t="s">
        <v>505</v>
      </c>
      <c r="N83" s="155" t="s">
        <v>505</v>
      </c>
      <c r="O83" s="155" t="s">
        <v>505</v>
      </c>
      <c r="P83" s="155" t="s">
        <v>505</v>
      </c>
      <c r="Q83" s="155" t="s">
        <v>505</v>
      </c>
      <c r="R83" s="155" t="s">
        <v>505</v>
      </c>
      <c r="S83" s="155" t="s">
        <v>505</v>
      </c>
      <c r="T83" s="155" t="s">
        <v>505</v>
      </c>
      <c r="U83" s="155" t="s">
        <v>505</v>
      </c>
      <c r="V83" s="155" t="s">
        <v>505</v>
      </c>
      <c r="W83" s="155" t="s">
        <v>505</v>
      </c>
      <c r="X83" s="155" t="s">
        <v>505</v>
      </c>
      <c r="Y83" s="155" t="s">
        <v>505</v>
      </c>
      <c r="Z83" s="155" t="s">
        <v>505</v>
      </c>
      <c r="AA83" s="155" t="s">
        <v>505</v>
      </c>
      <c r="AB83" s="155" t="s">
        <v>505</v>
      </c>
      <c r="AC83" s="155" t="s">
        <v>505</v>
      </c>
      <c r="AD83" s="155" t="s">
        <v>505</v>
      </c>
      <c r="AE83" s="155" t="s">
        <v>505</v>
      </c>
      <c r="AF83" s="155" t="s">
        <v>505</v>
      </c>
      <c r="AG83" s="155" t="s">
        <v>505</v>
      </c>
      <c r="AH83" s="155" t="s">
        <v>505</v>
      </c>
      <c r="AI83" s="155" t="s">
        <v>505</v>
      </c>
    </row>
    <row r="84" spans="1:35" s="86" customFormat="1" x14ac:dyDescent="0.2">
      <c r="A84" s="162" t="s">
        <v>514</v>
      </c>
      <c r="B84" s="162" t="s">
        <v>467</v>
      </c>
      <c r="C84" s="162" t="s">
        <v>468</v>
      </c>
      <c r="D84" s="154">
        <v>3385</v>
      </c>
      <c r="E84" s="154">
        <v>9579</v>
      </c>
      <c r="F84" s="155">
        <v>62.667366762929902</v>
      </c>
      <c r="G84" s="154">
        <v>713.20677999999225</v>
      </c>
      <c r="H84" s="154">
        <v>1.5750219999999999</v>
      </c>
      <c r="I84" s="154">
        <v>408.40692800000676</v>
      </c>
      <c r="J84" s="154">
        <v>59.249023000000584</v>
      </c>
      <c r="K84" s="154">
        <v>29.589994999999863</v>
      </c>
      <c r="L84" s="154">
        <v>340.1437050000003</v>
      </c>
      <c r="M84" s="155">
        <v>74.455243762396094</v>
      </c>
      <c r="N84" s="155">
        <v>0.22083665553488105</v>
      </c>
      <c r="O84" s="155">
        <v>1.5751034482702659</v>
      </c>
      <c r="P84" s="155">
        <v>15.18641391043945</v>
      </c>
      <c r="Q84" s="155">
        <v>27.697123197487105</v>
      </c>
      <c r="R84" s="155">
        <v>57.263466844778343</v>
      </c>
      <c r="S84" s="155">
        <v>42.635653826078588</v>
      </c>
      <c r="T84" s="155">
        <v>35.509312558722236</v>
      </c>
      <c r="U84" s="155">
        <v>83.285488487108779</v>
      </c>
      <c r="V84" s="155">
        <v>45.511902963243131</v>
      </c>
      <c r="W84" s="155">
        <v>14.507350129966357</v>
      </c>
      <c r="X84" s="155">
        <v>5.2727018383084117</v>
      </c>
      <c r="Y84" s="155">
        <v>7.0773978722622157</v>
      </c>
      <c r="Z84" s="155">
        <v>5.7348760672388925</v>
      </c>
      <c r="AA84" s="155">
        <v>189.1235606477793</v>
      </c>
      <c r="AB84" s="155">
        <v>25.806421390757261</v>
      </c>
      <c r="AC84" s="155">
        <v>49.482677796751872</v>
      </c>
      <c r="AD84" s="155">
        <v>79.427579620963229</v>
      </c>
      <c r="AE84" s="155">
        <v>11.97789068328847</v>
      </c>
      <c r="AF84" s="155">
        <v>8.5945296957464805</v>
      </c>
      <c r="AG84" s="155">
        <v>23.968079444618091</v>
      </c>
      <c r="AH84" s="155">
        <v>66.422679911099763</v>
      </c>
      <c r="AI84" s="155">
        <v>27.599870813854654</v>
      </c>
    </row>
    <row r="85" spans="1:35" s="86" customFormat="1" x14ac:dyDescent="0.2">
      <c r="A85" s="162" t="s">
        <v>514</v>
      </c>
      <c r="B85" s="162" t="s">
        <v>469</v>
      </c>
      <c r="C85" s="162" t="s">
        <v>470</v>
      </c>
      <c r="D85" s="154">
        <v>2620</v>
      </c>
      <c r="E85" s="154">
        <v>8330</v>
      </c>
      <c r="F85" s="155">
        <v>69.103330486763454</v>
      </c>
      <c r="G85" s="154">
        <v>1747.6710000000053</v>
      </c>
      <c r="H85" s="154">
        <v>121.83844400000002</v>
      </c>
      <c r="I85" s="154">
        <v>458.56094300000416</v>
      </c>
      <c r="J85" s="154">
        <v>76.496465999999671</v>
      </c>
      <c r="K85" s="154">
        <v>53.27516100000004</v>
      </c>
      <c r="L85" s="154">
        <v>375.97672599999891</v>
      </c>
      <c r="M85" s="155">
        <v>209.80444177671131</v>
      </c>
      <c r="N85" s="155">
        <v>6.9714748370831607</v>
      </c>
      <c r="O85" s="155">
        <v>3.0571931589285812</v>
      </c>
      <c r="P85" s="155">
        <v>6.580136647771849</v>
      </c>
      <c r="Q85" s="155">
        <v>65.217850458393428</v>
      </c>
      <c r="R85" s="155">
        <v>26.238402021891005</v>
      </c>
      <c r="S85" s="155">
        <v>55.049332893157761</v>
      </c>
      <c r="T85" s="155">
        <v>45.135261224489668</v>
      </c>
      <c r="U85" s="155">
        <v>81.990568917683746</v>
      </c>
      <c r="V85" s="155">
        <v>19.218740411415631</v>
      </c>
      <c r="W85" s="155">
        <v>16.681853779247607</v>
      </c>
      <c r="X85" s="155">
        <v>2.1595753434141574</v>
      </c>
      <c r="Y85" s="155">
        <v>11.467732995958075</v>
      </c>
      <c r="Z85" s="155">
        <v>10.221489756258425</v>
      </c>
      <c r="AA85" s="155">
        <v>122.36448309009957</v>
      </c>
      <c r="AB85" s="155">
        <v>19.208960750829636</v>
      </c>
      <c r="AC85" s="155">
        <v>53.253775119398085</v>
      </c>
      <c r="AD85" s="155">
        <v>41.828587814814945</v>
      </c>
      <c r="AE85" s="155">
        <v>45.824069259066434</v>
      </c>
      <c r="AF85" s="155">
        <v>12.347342926119016</v>
      </c>
      <c r="AG85" s="155">
        <v>47.807111164466356</v>
      </c>
      <c r="AH85" s="155">
        <v>91.170902192667313</v>
      </c>
      <c r="AI85" s="155">
        <v>6.4516515789961666</v>
      </c>
    </row>
    <row r="86" spans="1:35" s="86" customFormat="1" x14ac:dyDescent="0.2">
      <c r="A86" s="162" t="s">
        <v>514</v>
      </c>
      <c r="B86" s="162" t="s">
        <v>471</v>
      </c>
      <c r="C86" s="162" t="s">
        <v>472</v>
      </c>
      <c r="D86" s="154">
        <v>7850</v>
      </c>
      <c r="E86" s="154">
        <v>29012</v>
      </c>
      <c r="F86" s="155">
        <v>61.392228124126355</v>
      </c>
      <c r="G86" s="154">
        <v>4074.9053299999878</v>
      </c>
      <c r="H86" s="154">
        <v>168.27695900000003</v>
      </c>
      <c r="I86" s="154">
        <v>1787.1427629999821</v>
      </c>
      <c r="J86" s="154">
        <v>322.02925700001526</v>
      </c>
      <c r="K86" s="154">
        <v>233.74260199999409</v>
      </c>
      <c r="L86" s="154">
        <v>1433.6542919999833</v>
      </c>
      <c r="M86" s="155">
        <v>140.45585723149</v>
      </c>
      <c r="N86" s="155">
        <v>4.1295918646532215</v>
      </c>
      <c r="O86" s="155">
        <v>2.8927733948523024</v>
      </c>
      <c r="P86" s="155">
        <v>7.3502341982795647</v>
      </c>
      <c r="Q86" s="155">
        <v>47.36974825783664</v>
      </c>
      <c r="R86" s="155">
        <v>43.857283010792976</v>
      </c>
      <c r="S86" s="155">
        <v>61.600122811249904</v>
      </c>
      <c r="T86" s="155">
        <v>49.415906935060782</v>
      </c>
      <c r="U86" s="155">
        <v>80.220468206657628</v>
      </c>
      <c r="V86" s="155">
        <v>24.506371678141832</v>
      </c>
      <c r="W86" s="155">
        <v>18.019223962804283</v>
      </c>
      <c r="X86" s="155">
        <v>3.0576102242846313</v>
      </c>
      <c r="Y86" s="155">
        <v>13.007883088552729</v>
      </c>
      <c r="Z86" s="155">
        <v>8.0087806705072371</v>
      </c>
      <c r="AA86" s="155">
        <v>115.51147993496743</v>
      </c>
      <c r="AB86" s="155">
        <v>18.011709910409316</v>
      </c>
      <c r="AC86" s="155">
        <v>56.451259388828177</v>
      </c>
      <c r="AD86" s="155">
        <v>68.048030800966018</v>
      </c>
      <c r="AE86" s="155">
        <v>21.156207852592249</v>
      </c>
      <c r="AF86" s="155">
        <v>10.795761346440177</v>
      </c>
      <c r="AG86" s="155">
        <v>61.625820901694524</v>
      </c>
      <c r="AH86" s="155">
        <v>81.811711248027379</v>
      </c>
      <c r="AI86" s="155">
        <v>9.7699764800235283</v>
      </c>
    </row>
    <row r="87" spans="1:35" s="86" customFormat="1" x14ac:dyDescent="0.2">
      <c r="A87" s="162" t="s">
        <v>514</v>
      </c>
      <c r="B87" s="162" t="s">
        <v>473</v>
      </c>
      <c r="C87" s="162" t="s">
        <v>474</v>
      </c>
      <c r="D87" s="154">
        <v>5848</v>
      </c>
      <c r="E87" s="154">
        <v>4740</v>
      </c>
      <c r="F87" s="155">
        <v>85.286053737890697</v>
      </c>
      <c r="G87" s="154">
        <v>546.88973999996983</v>
      </c>
      <c r="H87" s="154">
        <v>34.094941999999996</v>
      </c>
      <c r="I87" s="154">
        <v>264.56646599999601</v>
      </c>
      <c r="J87" s="154">
        <v>54.000359999998622</v>
      </c>
      <c r="K87" s="154">
        <v>21.668937999999763</v>
      </c>
      <c r="L87" s="154">
        <v>201.07341799999674</v>
      </c>
      <c r="M87" s="155">
        <v>115.37758227847465</v>
      </c>
      <c r="N87" s="155">
        <v>6.2343356450610825</v>
      </c>
      <c r="O87" s="155">
        <v>1.0751205210483201</v>
      </c>
      <c r="P87" s="155">
        <v>3.5893741597471704</v>
      </c>
      <c r="Q87" s="155">
        <v>48.182973192594645</v>
      </c>
      <c r="R87" s="155">
        <v>48.376564168128404</v>
      </c>
      <c r="S87" s="155">
        <v>55.815710126581436</v>
      </c>
      <c r="T87" s="155">
        <v>42.420552320674418</v>
      </c>
      <c r="U87" s="155">
        <v>76.001097584302229</v>
      </c>
      <c r="V87" s="155">
        <v>48.138231284566267</v>
      </c>
      <c r="W87" s="155">
        <v>20.410886087127704</v>
      </c>
      <c r="X87" s="155">
        <v>7.1636975672645615</v>
      </c>
      <c r="Y87" s="155">
        <v>7.328127316380403</v>
      </c>
      <c r="Z87" s="155">
        <v>3.919031716436209</v>
      </c>
      <c r="AA87" s="155">
        <v>236.0467339017807</v>
      </c>
      <c r="AB87" s="155">
        <v>22.806788314195884</v>
      </c>
      <c r="AC87" s="155">
        <v>56.339092966510776</v>
      </c>
      <c r="AD87" s="155">
        <v>73.645251146029707</v>
      </c>
      <c r="AE87" s="155">
        <v>12.264195565484572</v>
      </c>
      <c r="AF87" s="155">
        <v>14.09055328847551</v>
      </c>
      <c r="AG87" s="155">
        <v>49.95214957805694</v>
      </c>
      <c r="AH87" s="155">
        <v>72.511974914721449</v>
      </c>
      <c r="AI87" s="155">
        <v>15.133993353050847</v>
      </c>
    </row>
    <row r="88" spans="1:35" s="86" customFormat="1" x14ac:dyDescent="0.2">
      <c r="A88" s="162" t="s">
        <v>514</v>
      </c>
      <c r="B88" s="162" t="s">
        <v>475</v>
      </c>
      <c r="C88" s="162" t="s">
        <v>476</v>
      </c>
      <c r="D88" s="154">
        <v>5848</v>
      </c>
      <c r="E88" s="154">
        <v>4740</v>
      </c>
      <c r="F88" s="155">
        <v>85.286053737890697</v>
      </c>
      <c r="G88" s="154">
        <v>546.88973999996983</v>
      </c>
      <c r="H88" s="154">
        <v>34.094941999999996</v>
      </c>
      <c r="I88" s="154">
        <v>264.56646599999601</v>
      </c>
      <c r="J88" s="154">
        <v>54.000359999998622</v>
      </c>
      <c r="K88" s="154">
        <v>21.668937999999763</v>
      </c>
      <c r="L88" s="154">
        <v>201.07341799999674</v>
      </c>
      <c r="M88" s="155">
        <v>115.37758227847465</v>
      </c>
      <c r="N88" s="155">
        <v>6.2343356450610825</v>
      </c>
      <c r="O88" s="155">
        <v>1.0751205210483201</v>
      </c>
      <c r="P88" s="155">
        <v>3.5893741597471704</v>
      </c>
      <c r="Q88" s="155">
        <v>48.182973192594645</v>
      </c>
      <c r="R88" s="155">
        <v>48.376564168128404</v>
      </c>
      <c r="S88" s="155">
        <v>55.815710126581436</v>
      </c>
      <c r="T88" s="155">
        <v>42.420552320674418</v>
      </c>
      <c r="U88" s="155">
        <v>76.001097584302229</v>
      </c>
      <c r="V88" s="155">
        <v>48.138231284566267</v>
      </c>
      <c r="W88" s="155">
        <v>20.410886087127704</v>
      </c>
      <c r="X88" s="155">
        <v>7.1636975672645615</v>
      </c>
      <c r="Y88" s="155">
        <v>7.328127316380403</v>
      </c>
      <c r="Z88" s="155">
        <v>3.919031716436209</v>
      </c>
      <c r="AA88" s="155">
        <v>236.0467339017807</v>
      </c>
      <c r="AB88" s="155">
        <v>22.806788314195884</v>
      </c>
      <c r="AC88" s="155">
        <v>56.339092966510776</v>
      </c>
      <c r="AD88" s="155">
        <v>73.645251146029707</v>
      </c>
      <c r="AE88" s="155">
        <v>12.264195565484572</v>
      </c>
      <c r="AF88" s="155">
        <v>14.09055328847551</v>
      </c>
      <c r="AG88" s="155">
        <v>49.95214957805694</v>
      </c>
      <c r="AH88" s="155">
        <v>72.511974914721449</v>
      </c>
      <c r="AI88" s="155">
        <v>15.133993353050847</v>
      </c>
    </row>
    <row r="89" spans="1:35" s="86" customFormat="1" x14ac:dyDescent="0.2">
      <c r="A89" s="162" t="s">
        <v>514</v>
      </c>
      <c r="B89" s="162" t="s">
        <v>477</v>
      </c>
      <c r="C89" s="162" t="s">
        <v>478</v>
      </c>
      <c r="D89" s="154">
        <v>20069</v>
      </c>
      <c r="E89" s="154">
        <v>15141</v>
      </c>
      <c r="F89" s="155">
        <v>98.659605073885189</v>
      </c>
      <c r="G89" s="154">
        <v>3417.5525200002044</v>
      </c>
      <c r="H89" s="154">
        <v>2.0080120000000004</v>
      </c>
      <c r="I89" s="154">
        <v>2400.9629590002182</v>
      </c>
      <c r="J89" s="154">
        <v>1171.2705680001638</v>
      </c>
      <c r="K89" s="154">
        <v>57.957348000003599</v>
      </c>
      <c r="L89" s="154">
        <v>1095.9312210000712</v>
      </c>
      <c r="M89" s="155">
        <v>225.71511260816357</v>
      </c>
      <c r="N89" s="155">
        <v>5.8755849054219655E-2</v>
      </c>
      <c r="O89" s="155">
        <v>1.0253022953845818</v>
      </c>
      <c r="P89" s="155">
        <v>10.77274722387541</v>
      </c>
      <c r="Q89" s="155">
        <v>32.978092762233487</v>
      </c>
      <c r="R89" s="155">
        <v>70.253871592295951</v>
      </c>
      <c r="S89" s="155">
        <v>158.57360537614545</v>
      </c>
      <c r="T89" s="155">
        <v>72.381693481280706</v>
      </c>
      <c r="U89" s="155">
        <v>45.645486403356529</v>
      </c>
      <c r="V89" s="155">
        <v>-15.249686885248209</v>
      </c>
      <c r="W89" s="155">
        <v>48.783366840773382</v>
      </c>
      <c r="X89" s="155">
        <v>32.073414573303154</v>
      </c>
      <c r="Y89" s="155">
        <v>2.3183857998267321</v>
      </c>
      <c r="Z89" s="155">
        <v>0.66533755451438181</v>
      </c>
      <c r="AA89" s="155">
        <v>2061.2359679746573</v>
      </c>
      <c r="AB89" s="155">
        <v>224.08245951957403</v>
      </c>
      <c r="AC89" s="155">
        <v>66.746425796085148</v>
      </c>
      <c r="AD89" s="155">
        <v>55.91598938020843</v>
      </c>
      <c r="AE89" s="155">
        <v>32.364372674102121</v>
      </c>
      <c r="AF89" s="155">
        <v>11.719637945689447</v>
      </c>
      <c r="AG89" s="155">
        <v>34.521909385115457</v>
      </c>
      <c r="AH89" s="155">
        <v>54.272872725288281</v>
      </c>
      <c r="AI89" s="155">
        <v>14.463879885654984</v>
      </c>
    </row>
    <row r="90" spans="1:35" s="86" customFormat="1" x14ac:dyDescent="0.2">
      <c r="A90" s="162" t="s">
        <v>514</v>
      </c>
      <c r="B90" s="162" t="s">
        <v>479</v>
      </c>
      <c r="C90" s="162" t="s">
        <v>480</v>
      </c>
      <c r="D90" s="154" t="s">
        <v>505</v>
      </c>
      <c r="E90" s="154" t="s">
        <v>505</v>
      </c>
      <c r="F90" s="155" t="s">
        <v>505</v>
      </c>
      <c r="G90" s="154" t="s">
        <v>505</v>
      </c>
      <c r="H90" s="154" t="s">
        <v>505</v>
      </c>
      <c r="I90" s="154" t="s">
        <v>505</v>
      </c>
      <c r="J90" s="154" t="s">
        <v>505</v>
      </c>
      <c r="K90" s="154" t="s">
        <v>505</v>
      </c>
      <c r="L90" s="154" t="s">
        <v>505</v>
      </c>
      <c r="M90" s="155" t="s">
        <v>505</v>
      </c>
      <c r="N90" s="155" t="s">
        <v>505</v>
      </c>
      <c r="O90" s="155" t="s">
        <v>505</v>
      </c>
      <c r="P90" s="155" t="s">
        <v>505</v>
      </c>
      <c r="Q90" s="155" t="s">
        <v>505</v>
      </c>
      <c r="R90" s="155" t="s">
        <v>505</v>
      </c>
      <c r="S90" s="155" t="s">
        <v>505</v>
      </c>
      <c r="T90" s="155" t="s">
        <v>505</v>
      </c>
      <c r="U90" s="155" t="s">
        <v>505</v>
      </c>
      <c r="V90" s="155" t="s">
        <v>505</v>
      </c>
      <c r="W90" s="155" t="s">
        <v>505</v>
      </c>
      <c r="X90" s="155" t="s">
        <v>505</v>
      </c>
      <c r="Y90" s="155" t="s">
        <v>505</v>
      </c>
      <c r="Z90" s="155" t="s">
        <v>505</v>
      </c>
      <c r="AA90" s="155" t="s">
        <v>505</v>
      </c>
      <c r="AB90" s="155" t="s">
        <v>505</v>
      </c>
      <c r="AC90" s="155" t="s">
        <v>505</v>
      </c>
      <c r="AD90" s="155" t="s">
        <v>505</v>
      </c>
      <c r="AE90" s="155" t="s">
        <v>505</v>
      </c>
      <c r="AF90" s="155" t="s">
        <v>505</v>
      </c>
      <c r="AG90" s="155" t="s">
        <v>505</v>
      </c>
      <c r="AH90" s="155" t="s">
        <v>505</v>
      </c>
      <c r="AI90" s="155" t="s">
        <v>505</v>
      </c>
    </row>
    <row r="91" spans="1:35" s="86" customFormat="1" x14ac:dyDescent="0.2">
      <c r="A91" s="162" t="s">
        <v>514</v>
      </c>
      <c r="B91" s="162" t="s">
        <v>481</v>
      </c>
      <c r="C91" s="162" t="s">
        <v>482</v>
      </c>
      <c r="D91" s="154" t="s">
        <v>505</v>
      </c>
      <c r="E91" s="154" t="s">
        <v>505</v>
      </c>
      <c r="F91" s="155" t="s">
        <v>505</v>
      </c>
      <c r="G91" s="154" t="s">
        <v>505</v>
      </c>
      <c r="H91" s="154" t="s">
        <v>505</v>
      </c>
      <c r="I91" s="154" t="s">
        <v>505</v>
      </c>
      <c r="J91" s="154" t="s">
        <v>505</v>
      </c>
      <c r="K91" s="154" t="s">
        <v>505</v>
      </c>
      <c r="L91" s="154" t="s">
        <v>505</v>
      </c>
      <c r="M91" s="155" t="s">
        <v>505</v>
      </c>
      <c r="N91" s="155" t="s">
        <v>505</v>
      </c>
      <c r="O91" s="155" t="s">
        <v>505</v>
      </c>
      <c r="P91" s="155" t="s">
        <v>505</v>
      </c>
      <c r="Q91" s="155" t="s">
        <v>505</v>
      </c>
      <c r="R91" s="155" t="s">
        <v>505</v>
      </c>
      <c r="S91" s="155" t="s">
        <v>505</v>
      </c>
      <c r="T91" s="155" t="s">
        <v>505</v>
      </c>
      <c r="U91" s="155" t="s">
        <v>505</v>
      </c>
      <c r="V91" s="155" t="s">
        <v>505</v>
      </c>
      <c r="W91" s="155" t="s">
        <v>505</v>
      </c>
      <c r="X91" s="155" t="s">
        <v>505</v>
      </c>
      <c r="Y91" s="155" t="s">
        <v>505</v>
      </c>
      <c r="Z91" s="155" t="s">
        <v>505</v>
      </c>
      <c r="AA91" s="155" t="s">
        <v>505</v>
      </c>
      <c r="AB91" s="155" t="s">
        <v>505</v>
      </c>
      <c r="AC91" s="155" t="s">
        <v>505</v>
      </c>
      <c r="AD91" s="155" t="s">
        <v>505</v>
      </c>
      <c r="AE91" s="155" t="s">
        <v>505</v>
      </c>
      <c r="AF91" s="155" t="s">
        <v>505</v>
      </c>
      <c r="AG91" s="155" t="s">
        <v>505</v>
      </c>
      <c r="AH91" s="155" t="s">
        <v>505</v>
      </c>
      <c r="AI91" s="155" t="s">
        <v>505</v>
      </c>
    </row>
    <row r="92" spans="1:35" s="86" customFormat="1" x14ac:dyDescent="0.2">
      <c r="A92" s="162" t="s">
        <v>514</v>
      </c>
      <c r="B92" s="162" t="s">
        <v>483</v>
      </c>
      <c r="C92" s="162" t="s">
        <v>484</v>
      </c>
      <c r="D92" s="154">
        <v>20543</v>
      </c>
      <c r="E92" s="154">
        <v>21513</v>
      </c>
      <c r="F92" s="155">
        <v>93.580182301888442</v>
      </c>
      <c r="G92" s="154">
        <v>3715.151660000211</v>
      </c>
      <c r="H92" s="154">
        <v>3.5869369999999998</v>
      </c>
      <c r="I92" s="154">
        <v>2585.5524240002323</v>
      </c>
      <c r="J92" s="154">
        <v>1159.7779220001744</v>
      </c>
      <c r="K92" s="154">
        <v>65.418070000003695</v>
      </c>
      <c r="L92" s="154">
        <v>1293.3307320000717</v>
      </c>
      <c r="M92" s="155">
        <v>172.69333240367271</v>
      </c>
      <c r="N92" s="155">
        <v>9.6548871439606207E-2</v>
      </c>
      <c r="O92" s="155">
        <v>1.0062328795454729</v>
      </c>
      <c r="P92" s="155">
        <v>9.8043042046605144</v>
      </c>
      <c r="Q92" s="155">
        <v>32.633910868963454</v>
      </c>
      <c r="R92" s="155">
        <v>69.594801521510036</v>
      </c>
      <c r="S92" s="155">
        <v>120.18558192721761</v>
      </c>
      <c r="T92" s="155">
        <v>60.118567005999708</v>
      </c>
      <c r="U92" s="155">
        <v>50.021446867400876</v>
      </c>
      <c r="V92" s="155">
        <v>-2.8459180347328261</v>
      </c>
      <c r="W92" s="155">
        <v>44.856097723434523</v>
      </c>
      <c r="X92" s="155">
        <v>29.850597270098341</v>
      </c>
      <c r="Y92" s="155">
        <v>2.4373782413547267</v>
      </c>
      <c r="Z92" s="155">
        <v>1.2482678575013082</v>
      </c>
      <c r="AA92" s="155">
        <v>1806.3492281935416</v>
      </c>
      <c r="AB92" s="155">
        <v>192.5365949965697</v>
      </c>
      <c r="AC92" s="155">
        <v>64.78093096401912</v>
      </c>
      <c r="AD92" s="155">
        <v>48.679567351050864</v>
      </c>
      <c r="AE92" s="155">
        <v>27.341543257949795</v>
      </c>
      <c r="AF92" s="155">
        <v>23.978889390999115</v>
      </c>
      <c r="AG92" s="155">
        <v>28.000163854415149</v>
      </c>
      <c r="AH92" s="155">
        <v>87.055848623726789</v>
      </c>
      <c r="AI92" s="155">
        <v>14.288826463861412</v>
      </c>
    </row>
    <row r="93" spans="1:35" s="86" customFormat="1" x14ac:dyDescent="0.2">
      <c r="A93" s="162" t="s">
        <v>514</v>
      </c>
      <c r="B93" s="162" t="s">
        <v>485</v>
      </c>
      <c r="C93" s="162" t="s">
        <v>486</v>
      </c>
      <c r="D93" s="154">
        <v>7366</v>
      </c>
      <c r="E93" s="154">
        <v>638</v>
      </c>
      <c r="F93" s="155">
        <v>94.319880418535135</v>
      </c>
      <c r="G93" s="154">
        <v>167.98276000002326</v>
      </c>
      <c r="H93" s="154">
        <v>2.1939600000000006</v>
      </c>
      <c r="I93" s="154">
        <v>68.143949999985793</v>
      </c>
      <c r="J93" s="154">
        <v>28.986658000001054</v>
      </c>
      <c r="K93" s="154">
        <v>11.900902999998449</v>
      </c>
      <c r="L93" s="154">
        <v>50.270365999993722</v>
      </c>
      <c r="M93" s="155">
        <v>263.295862069002</v>
      </c>
      <c r="N93" s="155">
        <v>1.3060625983283622</v>
      </c>
      <c r="O93" s="155">
        <v>1.732236510045932</v>
      </c>
      <c r="P93" s="155">
        <v>10.857796600453662</v>
      </c>
      <c r="Q93" s="155">
        <v>46.88714751433438</v>
      </c>
      <c r="R93" s="155">
        <v>40.566037848155581</v>
      </c>
      <c r="S93" s="155">
        <v>106.80869905953887</v>
      </c>
      <c r="T93" s="155">
        <v>78.793677115977616</v>
      </c>
      <c r="U93" s="155">
        <v>73.770842459241365</v>
      </c>
      <c r="V93" s="155">
        <v>36.992754255022334</v>
      </c>
      <c r="W93" s="155">
        <v>42.537390333268171</v>
      </c>
      <c r="X93" s="155">
        <v>11.146922457992209</v>
      </c>
      <c r="Y93" s="155">
        <v>13.616000241953669</v>
      </c>
      <c r="Z93" s="155">
        <v>1.9859395632558512</v>
      </c>
      <c r="AA93" s="155">
        <v>311.50594674194031</v>
      </c>
      <c r="AB93" s="155">
        <v>24.315005531734457</v>
      </c>
      <c r="AC93" s="155">
        <v>62.409117305535254</v>
      </c>
      <c r="AD93" s="155">
        <v>65.010096703007065</v>
      </c>
      <c r="AE93" s="155">
        <v>8.115254456933231</v>
      </c>
      <c r="AF93" s="155">
        <v>26.874648840051879</v>
      </c>
      <c r="AG93" s="155">
        <v>186.85429937305415</v>
      </c>
      <c r="AH93" s="155">
        <v>61.926833092817176</v>
      </c>
      <c r="AI93" s="155">
        <v>8.7861143028211135</v>
      </c>
    </row>
    <row r="94" spans="1:35" s="86" customFormat="1" x14ac:dyDescent="0.2">
      <c r="A94" s="162" t="s">
        <v>514</v>
      </c>
      <c r="B94" s="162" t="s">
        <v>487</v>
      </c>
      <c r="C94" s="162" t="s">
        <v>488</v>
      </c>
      <c r="D94" s="154">
        <v>64</v>
      </c>
      <c r="E94" s="154">
        <v>632</v>
      </c>
      <c r="F94" s="155">
        <v>100</v>
      </c>
      <c r="G94" s="154">
        <v>47.846210000000006</v>
      </c>
      <c r="H94" s="154">
        <v>8.0289999999999997E-3</v>
      </c>
      <c r="I94" s="154">
        <v>15.623070999999999</v>
      </c>
      <c r="J94" s="154">
        <v>6.8202030000000002</v>
      </c>
      <c r="K94" s="154">
        <v>4.5202959999999992</v>
      </c>
      <c r="L94" s="154">
        <v>25.286075000000004</v>
      </c>
      <c r="M94" s="155">
        <v>75.706028481012666</v>
      </c>
      <c r="N94" s="155">
        <v>1.6780848472637642E-2</v>
      </c>
      <c r="O94" s="155">
        <v>7.9176459166835684</v>
      </c>
      <c r="P94" s="155">
        <v>1.7083900892313382</v>
      </c>
      <c r="Q94" s="155">
        <v>39.728290490072169</v>
      </c>
      <c r="R94" s="155">
        <v>32.65268241726983</v>
      </c>
      <c r="S94" s="155">
        <v>24.720049050632912</v>
      </c>
      <c r="T94" s="155">
        <v>40.009612341772161</v>
      </c>
      <c r="U94" s="155">
        <v>161.85086145995243</v>
      </c>
      <c r="V94" s="155">
        <v>39.452687594152408</v>
      </c>
      <c r="W94" s="155">
        <v>43.654688633239907</v>
      </c>
      <c r="X94" s="155">
        <v>3.4115429414367475</v>
      </c>
      <c r="Y94" s="155">
        <v>28.930267625723367</v>
      </c>
      <c r="Z94" s="155">
        <v>7.3730839513344746</v>
      </c>
      <c r="AA94" s="155">
        <v>136.98935208047814</v>
      </c>
      <c r="AB94" s="155">
        <v>8.7951853544972529</v>
      </c>
      <c r="AC94" s="155">
        <v>73.748557402884032</v>
      </c>
      <c r="AD94" s="155">
        <v>92.828603284019053</v>
      </c>
      <c r="AE94" s="155">
        <v>3.8740887140440243</v>
      </c>
      <c r="AF94" s="155">
        <v>3.2973080019369507</v>
      </c>
      <c r="AG94" s="155">
        <v>122.69736234177219</v>
      </c>
      <c r="AH94" s="155">
        <v>42.518804738881414</v>
      </c>
      <c r="AI94" s="155">
        <v>4.950264700095798</v>
      </c>
    </row>
    <row r="95" spans="1:35" s="86" customFormat="1" x14ac:dyDescent="0.2">
      <c r="A95" s="162" t="s">
        <v>514</v>
      </c>
      <c r="B95" s="162" t="s">
        <v>489</v>
      </c>
      <c r="C95" s="162" t="s">
        <v>490</v>
      </c>
      <c r="D95" s="154">
        <v>29</v>
      </c>
      <c r="E95" s="154">
        <v>667</v>
      </c>
      <c r="F95" s="155">
        <v>92</v>
      </c>
      <c r="G95" s="154">
        <v>62.334309999999988</v>
      </c>
      <c r="H95" s="154">
        <v>0</v>
      </c>
      <c r="I95" s="154">
        <v>40.490947999999982</v>
      </c>
      <c r="J95" s="154">
        <v>13.484168999999998</v>
      </c>
      <c r="K95" s="154">
        <v>3.6362560000000004</v>
      </c>
      <c r="L95" s="154">
        <v>24.279599000000001</v>
      </c>
      <c r="M95" s="155">
        <v>93.4547376311844</v>
      </c>
      <c r="N95" s="155">
        <v>0</v>
      </c>
      <c r="O95" s="155">
        <v>2.7993853542754157</v>
      </c>
      <c r="P95" s="155">
        <v>3.7654372741595075</v>
      </c>
      <c r="Q95" s="155">
        <v>30.2046936953429</v>
      </c>
      <c r="R95" s="155">
        <v>64.95772232017967</v>
      </c>
      <c r="S95" s="155">
        <v>60.706068965517211</v>
      </c>
      <c r="T95" s="155">
        <v>36.401197901049478</v>
      </c>
      <c r="U95" s="155">
        <v>59.963029267677335</v>
      </c>
      <c r="V95" s="155">
        <v>-36.936123661460748</v>
      </c>
      <c r="W95" s="155">
        <v>33.301687577183927</v>
      </c>
      <c r="X95" s="155">
        <v>8.0138386066999079</v>
      </c>
      <c r="Y95" s="155">
        <v>8.9673764367138613</v>
      </c>
      <c r="Z95" s="155">
        <v>3.6248642759034553</v>
      </c>
      <c r="AA95" s="155">
        <v>232.33121660839547</v>
      </c>
      <c r="AB95" s="155">
        <v>16.369719341498779</v>
      </c>
      <c r="AC95" s="155">
        <v>81.261407308369954</v>
      </c>
      <c r="AD95" s="155">
        <v>87.575878638278866</v>
      </c>
      <c r="AE95" s="155">
        <v>10.591749586882472</v>
      </c>
      <c r="AF95" s="155">
        <v>1.8323717748385902</v>
      </c>
      <c r="AG95" s="155">
        <v>123.49720239880058</v>
      </c>
      <c r="AH95" s="155">
        <v>80.911509168687516</v>
      </c>
      <c r="AI95" s="155">
        <v>25.440004193156991</v>
      </c>
    </row>
    <row r="96" spans="1:35" s="86" customFormat="1" x14ac:dyDescent="0.2">
      <c r="A96" s="162" t="s">
        <v>514</v>
      </c>
      <c r="B96" s="162" t="s">
        <v>491</v>
      </c>
      <c r="C96" s="162" t="s">
        <v>492</v>
      </c>
      <c r="D96" s="154">
        <v>2291</v>
      </c>
      <c r="E96" s="154">
        <v>2868</v>
      </c>
      <c r="F96" s="155">
        <v>92.015453960077267</v>
      </c>
      <c r="G96" s="154">
        <v>409.60139999999268</v>
      </c>
      <c r="H96" s="154">
        <v>15.108971999999996</v>
      </c>
      <c r="I96" s="154">
        <v>190.47802900000153</v>
      </c>
      <c r="J96" s="154">
        <v>36.93774800000088</v>
      </c>
      <c r="K96" s="154">
        <v>36.799596000000179</v>
      </c>
      <c r="L96" s="154">
        <v>152.65953099999743</v>
      </c>
      <c r="M96" s="155">
        <v>142.81778242677569</v>
      </c>
      <c r="N96" s="155">
        <v>3.6887012593219324</v>
      </c>
      <c r="O96" s="155">
        <v>3.2634573384958392</v>
      </c>
      <c r="P96" s="155">
        <v>5.5896741707763047</v>
      </c>
      <c r="Q96" s="155">
        <v>42.312880581937868</v>
      </c>
      <c r="R96" s="155">
        <v>46.503266102119021</v>
      </c>
      <c r="S96" s="155">
        <v>66.414933403068872</v>
      </c>
      <c r="T96" s="155">
        <v>53.228567294280829</v>
      </c>
      <c r="U96" s="155">
        <v>80.145480190786827</v>
      </c>
      <c r="V96" s="155">
        <v>56.721913425503459</v>
      </c>
      <c r="W96" s="155">
        <v>19.392130522308474</v>
      </c>
      <c r="X96" s="155">
        <v>0.57834079668673066</v>
      </c>
      <c r="Y96" s="155">
        <v>19.121495595393021</v>
      </c>
      <c r="Z96" s="155">
        <v>15.937099873092972</v>
      </c>
      <c r="AA96" s="155">
        <v>80.40992968346157</v>
      </c>
      <c r="AB96" s="155">
        <v>8.5654302978008765</v>
      </c>
      <c r="AC96" s="155">
        <v>75.480784795582906</v>
      </c>
      <c r="AD96" s="155">
        <v>69.291268289077991</v>
      </c>
      <c r="AE96" s="155">
        <v>27.157376584440417</v>
      </c>
      <c r="AF96" s="155">
        <v>3.5513551264842076</v>
      </c>
      <c r="AG96" s="155">
        <v>150.36338075314256</v>
      </c>
      <c r="AH96" s="155">
        <v>133.7169049675496</v>
      </c>
      <c r="AI96" s="155">
        <v>0.80474943931624354</v>
      </c>
    </row>
    <row r="97" spans="1:35" s="86" customFormat="1" x14ac:dyDescent="0.2">
      <c r="A97" s="162" t="s">
        <v>514</v>
      </c>
      <c r="B97" s="162" t="s">
        <v>493</v>
      </c>
      <c r="C97" s="162" t="s">
        <v>494</v>
      </c>
      <c r="D97" s="154">
        <v>9750</v>
      </c>
      <c r="E97" s="154">
        <v>4805</v>
      </c>
      <c r="F97" s="155">
        <v>93.296960249415434</v>
      </c>
      <c r="G97" s="154">
        <v>687.76467999998727</v>
      </c>
      <c r="H97" s="154">
        <v>17.310960999999995</v>
      </c>
      <c r="I97" s="154">
        <v>314.73599800000022</v>
      </c>
      <c r="J97" s="154">
        <v>86.228777999998925</v>
      </c>
      <c r="K97" s="154">
        <v>56.857050999998947</v>
      </c>
      <c r="L97" s="154">
        <v>252.49557099999507</v>
      </c>
      <c r="M97" s="155">
        <v>143.13520915712533</v>
      </c>
      <c r="N97" s="155">
        <v>2.5169889503485869</v>
      </c>
      <c r="O97" s="155">
        <v>3.30882039981406</v>
      </c>
      <c r="P97" s="155">
        <v>6.3098549508452546</v>
      </c>
      <c r="Q97" s="155">
        <v>42.232223357073373</v>
      </c>
      <c r="R97" s="155">
        <v>45.762163593513705</v>
      </c>
      <c r="S97" s="155">
        <v>65.501768574401709</v>
      </c>
      <c r="T97" s="155">
        <v>52.548505931320513</v>
      </c>
      <c r="U97" s="155">
        <v>80.224560458443307</v>
      </c>
      <c r="V97" s="155">
        <v>49.466391665899259</v>
      </c>
      <c r="W97" s="155">
        <v>27.397176855505062</v>
      </c>
      <c r="X97" s="155">
        <v>4.0306613302675984</v>
      </c>
      <c r="Y97" s="155">
        <v>17.27895745134407</v>
      </c>
      <c r="Z97" s="155">
        <v>9.0312633736600088</v>
      </c>
      <c r="AA97" s="155">
        <v>128.2202470390823</v>
      </c>
      <c r="AB97" s="155">
        <v>12.138528386285058</v>
      </c>
      <c r="AC97" s="155">
        <v>72.98115052372016</v>
      </c>
      <c r="AD97" s="155">
        <v>72.241402130372776</v>
      </c>
      <c r="AE97" s="155">
        <v>20.043815531741529</v>
      </c>
      <c r="AF97" s="155">
        <v>7.7147823378854046</v>
      </c>
      <c r="AG97" s="155">
        <v>147.84028844953465</v>
      </c>
      <c r="AH97" s="155">
        <v>99.565892910909469</v>
      </c>
      <c r="AI97" s="155">
        <v>5.1967993247001676</v>
      </c>
    </row>
    <row r="98" spans="1:35" s="86" customFormat="1" x14ac:dyDescent="0.2">
      <c r="A98" s="162" t="s">
        <v>514</v>
      </c>
      <c r="B98" s="162" t="s">
        <v>495</v>
      </c>
      <c r="C98" s="162" t="s">
        <v>496</v>
      </c>
      <c r="D98" s="154">
        <v>94</v>
      </c>
      <c r="E98" s="154">
        <v>946</v>
      </c>
      <c r="F98" s="155">
        <v>87.430683918669132</v>
      </c>
      <c r="G98" s="154">
        <v>67.232900000000043</v>
      </c>
      <c r="H98" s="154">
        <v>7.227699999999998E-2</v>
      </c>
      <c r="I98" s="154">
        <v>33.936756999999979</v>
      </c>
      <c r="J98" s="154">
        <v>-5.4451389999999975</v>
      </c>
      <c r="K98" s="154">
        <v>1.6073339999999998</v>
      </c>
      <c r="L98" s="154">
        <v>41.741040000000005</v>
      </c>
      <c r="M98" s="155">
        <v>71.070718816067696</v>
      </c>
      <c r="N98" s="155">
        <v>0.10750242812670574</v>
      </c>
      <c r="O98" s="155">
        <v>3.9095049895436094</v>
      </c>
      <c r="P98" s="155">
        <v>3.8740319442428164</v>
      </c>
      <c r="Q98" s="155">
        <v>38.976684775201726</v>
      </c>
      <c r="R98" s="155">
        <v>50.476414077036623</v>
      </c>
      <c r="S98" s="155">
        <v>35.873950317124709</v>
      </c>
      <c r="T98" s="155">
        <v>44.123720930232565</v>
      </c>
      <c r="U98" s="155">
        <v>122.9965491399194</v>
      </c>
      <c r="V98" s="155">
        <v>25.117370022653063</v>
      </c>
      <c r="W98" s="155">
        <v>-16.044959746743039</v>
      </c>
      <c r="X98" s="155">
        <v>3.8392423947204422</v>
      </c>
      <c r="Y98" s="155">
        <v>4.7225523700163041</v>
      </c>
      <c r="Z98" s="155" t="s">
        <v>506</v>
      </c>
      <c r="AA98" s="155">
        <v>-296.34569643091265</v>
      </c>
      <c r="AB98" s="155">
        <v>-23.190531009143502</v>
      </c>
      <c r="AC98" s="155">
        <v>30.533832351664604</v>
      </c>
      <c r="AD98" s="155">
        <v>55.84398889542279</v>
      </c>
      <c r="AE98" s="155">
        <v>9.5506166203579514</v>
      </c>
      <c r="AF98" s="155">
        <v>34.605394484219254</v>
      </c>
      <c r="AG98" s="155">
        <v>24.820306553911216</v>
      </c>
      <c r="AH98" s="155">
        <v>12.655691348695635</v>
      </c>
      <c r="AI98" s="155">
        <v>3.2037508941868174</v>
      </c>
    </row>
    <row r="99" spans="1:35" s="86" customFormat="1" x14ac:dyDescent="0.2">
      <c r="A99" s="162" t="s">
        <v>514</v>
      </c>
      <c r="B99" s="162" t="s">
        <v>497</v>
      </c>
      <c r="C99" s="162" t="s">
        <v>498</v>
      </c>
      <c r="D99" s="154">
        <v>1974</v>
      </c>
      <c r="E99" s="154">
        <v>1399</v>
      </c>
      <c r="F99" s="155">
        <v>68.517600396628652</v>
      </c>
      <c r="G99" s="154">
        <v>239.90039000000297</v>
      </c>
      <c r="H99" s="154">
        <v>5.6100580000000013</v>
      </c>
      <c r="I99" s="154">
        <v>93.21259199999831</v>
      </c>
      <c r="J99" s="154">
        <v>19.141950999999803</v>
      </c>
      <c r="K99" s="154">
        <v>5.079832000000061</v>
      </c>
      <c r="L99" s="154">
        <v>70.530799000001181</v>
      </c>
      <c r="M99" s="155">
        <v>171.47990707648535</v>
      </c>
      <c r="N99" s="155">
        <v>2.3384947394207782</v>
      </c>
      <c r="O99" s="155">
        <v>32.981018883231393</v>
      </c>
      <c r="P99" s="155">
        <v>8.252791741959717</v>
      </c>
      <c r="Q99" s="155">
        <v>23.293348137642091</v>
      </c>
      <c r="R99" s="155">
        <v>38.854706322068573</v>
      </c>
      <c r="S99" s="155">
        <v>66.628014295924459</v>
      </c>
      <c r="T99" s="155">
        <v>50.415152966405415</v>
      </c>
      <c r="U99" s="155">
        <v>75.666599851662156</v>
      </c>
      <c r="V99" s="155">
        <v>31.109720761713376</v>
      </c>
      <c r="W99" s="155">
        <v>20.535799497990734</v>
      </c>
      <c r="X99" s="155">
        <v>5.3747895115968154</v>
      </c>
      <c r="Y99" s="155">
        <v>4.4963748525801819</v>
      </c>
      <c r="Z99" s="155">
        <v>4.7977549182818446</v>
      </c>
      <c r="AA99" s="155">
        <v>399.73426851846341</v>
      </c>
      <c r="AB99" s="155">
        <v>35.16428488434358</v>
      </c>
      <c r="AC99" s="155">
        <v>49.067027915124093</v>
      </c>
      <c r="AD99" s="155">
        <v>59.566574670890617</v>
      </c>
      <c r="AE99" s="155">
        <v>24.432619082621176</v>
      </c>
      <c r="AF99" s="155">
        <v>16.000806246484224</v>
      </c>
      <c r="AG99" s="155">
        <v>38.910489635452926</v>
      </c>
      <c r="AH99" s="155">
        <v>59.254439386358762</v>
      </c>
      <c r="AI99" s="155">
        <v>27.10319310364433</v>
      </c>
    </row>
    <row r="100" spans="1:35" s="86" customFormat="1" x14ac:dyDescent="0.2">
      <c r="A100" s="162" t="s">
        <v>514</v>
      </c>
      <c r="B100" s="162" t="s">
        <v>499</v>
      </c>
      <c r="C100" s="162" t="s">
        <v>500</v>
      </c>
      <c r="D100" s="154">
        <v>10506</v>
      </c>
      <c r="E100" s="154">
        <v>8048</v>
      </c>
      <c r="F100" s="155">
        <v>89.340891408247188</v>
      </c>
      <c r="G100" s="154">
        <v>708.42997999990962</v>
      </c>
      <c r="H100" s="154">
        <v>2.9291549999999997</v>
      </c>
      <c r="I100" s="154">
        <v>396.66386300006116</v>
      </c>
      <c r="J100" s="154">
        <v>95.35162199999607</v>
      </c>
      <c r="K100" s="154">
        <v>35.894245999999583</v>
      </c>
      <c r="L100" s="154">
        <v>288.1106770000049</v>
      </c>
      <c r="M100" s="155">
        <v>88.025593936370484</v>
      </c>
      <c r="N100" s="155">
        <v>0.41347134970210797</v>
      </c>
      <c r="O100" s="155">
        <v>6.582672167798834</v>
      </c>
      <c r="P100" s="155">
        <v>8.8145574487257576</v>
      </c>
      <c r="Q100" s="155">
        <v>32.709957526272575</v>
      </c>
      <c r="R100" s="155">
        <v>55.991964512867135</v>
      </c>
      <c r="S100" s="155">
        <v>49.287259319093081</v>
      </c>
      <c r="T100" s="155">
        <v>35.799040382704391</v>
      </c>
      <c r="U100" s="155">
        <v>72.633457159660779</v>
      </c>
      <c r="V100" s="155">
        <v>48.102080940231879</v>
      </c>
      <c r="W100" s="155">
        <v>24.038393938593135</v>
      </c>
      <c r="X100" s="155">
        <v>8.6889837722562859</v>
      </c>
      <c r="Y100" s="155">
        <v>8.2904340735706725</v>
      </c>
      <c r="Z100" s="155">
        <v>6.7748944611706889</v>
      </c>
      <c r="AA100" s="155">
        <v>264.3547275244764</v>
      </c>
      <c r="AB100" s="155">
        <v>28.494105052451296</v>
      </c>
      <c r="AC100" s="155">
        <v>67.386493934551197</v>
      </c>
      <c r="AD100" s="155">
        <v>58.032613911638556</v>
      </c>
      <c r="AE100" s="155">
        <v>32.781466699612139</v>
      </c>
      <c r="AF100" s="155">
        <v>9.1859193887507438</v>
      </c>
      <c r="AG100" s="155">
        <v>41.580058523860536</v>
      </c>
      <c r="AH100" s="155">
        <v>89.389771626564155</v>
      </c>
      <c r="AI100" s="155">
        <v>27.683283545453158</v>
      </c>
    </row>
    <row r="101" spans="1:35" s="86" customFormat="1" x14ac:dyDescent="0.2">
      <c r="A101" s="162" t="s">
        <v>514</v>
      </c>
      <c r="B101" s="162" t="s">
        <v>501</v>
      </c>
      <c r="C101" s="162" t="s">
        <v>502</v>
      </c>
      <c r="D101" s="154">
        <v>12574</v>
      </c>
      <c r="E101" s="154">
        <v>10393</v>
      </c>
      <c r="F101" s="155">
        <v>85.69775132275133</v>
      </c>
      <c r="G101" s="154">
        <v>1015.5632699998562</v>
      </c>
      <c r="H101" s="154">
        <v>8.6114900000000052</v>
      </c>
      <c r="I101" s="154">
        <v>523.81321200007051</v>
      </c>
      <c r="J101" s="154">
        <v>109.04843399999385</v>
      </c>
      <c r="K101" s="154">
        <v>42.581412000000086</v>
      </c>
      <c r="L101" s="154">
        <v>400.38251600000308</v>
      </c>
      <c r="M101" s="155">
        <v>97.716084864799015</v>
      </c>
      <c r="N101" s="155">
        <v>0.84795209263537319</v>
      </c>
      <c r="O101" s="155">
        <v>12.522860590547758</v>
      </c>
      <c r="P101" s="155">
        <v>8.2288435810283911</v>
      </c>
      <c r="Q101" s="155">
        <v>31.079346639762832</v>
      </c>
      <c r="R101" s="155">
        <v>51.578589682565493</v>
      </c>
      <c r="S101" s="155">
        <v>50.400578466282163</v>
      </c>
      <c r="T101" s="155">
        <v>38.524248628885125</v>
      </c>
      <c r="U101" s="155">
        <v>76.436123951747362</v>
      </c>
      <c r="V101" s="155">
        <v>38.109672192776991</v>
      </c>
      <c r="W101" s="155">
        <v>20.818190817221915</v>
      </c>
      <c r="X101" s="155">
        <v>7.5850262879254133</v>
      </c>
      <c r="Y101" s="155">
        <v>7.3766811910959849</v>
      </c>
      <c r="Z101" s="155">
        <v>7.1652821680759882</v>
      </c>
      <c r="AA101" s="155">
        <v>254.98374276595777</v>
      </c>
      <c r="AB101" s="155">
        <v>26.432645733057292</v>
      </c>
      <c r="AC101" s="155">
        <v>60.192359200330714</v>
      </c>
      <c r="AD101" s="155">
        <v>58.100439750008881</v>
      </c>
      <c r="AE101" s="155">
        <v>30.331375030087397</v>
      </c>
      <c r="AF101" s="155">
        <v>11.568185219908022</v>
      </c>
      <c r="AG101" s="155">
        <v>39.695188684695779</v>
      </c>
      <c r="AH101" s="155">
        <v>69.209374430716238</v>
      </c>
      <c r="AI101" s="155">
        <v>22.558779522226065</v>
      </c>
    </row>
    <row r="102" spans="1:35" s="163" customFormat="1" x14ac:dyDescent="0.2">
      <c r="A102" s="164" t="s">
        <v>514</v>
      </c>
      <c r="B102" s="164" t="s">
        <v>503</v>
      </c>
      <c r="C102" s="164" t="s">
        <v>504</v>
      </c>
      <c r="D102" s="165">
        <v>181748</v>
      </c>
      <c r="E102" s="165">
        <v>519317</v>
      </c>
      <c r="F102" s="166">
        <v>70.801788639482893</v>
      </c>
      <c r="G102" s="165">
        <v>134255.90174580624</v>
      </c>
      <c r="H102" s="165">
        <v>11798.71277800011</v>
      </c>
      <c r="I102" s="165">
        <v>35901.836676032486</v>
      </c>
      <c r="J102" s="165">
        <v>9073.8879959976039</v>
      </c>
      <c r="K102" s="165">
        <v>5478.4814960012554</v>
      </c>
      <c r="L102" s="165">
        <v>25209.687826998641</v>
      </c>
      <c r="M102" s="166">
        <v>258.52398774892072</v>
      </c>
      <c r="N102" s="166">
        <v>8.7882265319994897</v>
      </c>
      <c r="O102" s="166">
        <v>33.16143540433135</v>
      </c>
      <c r="P102" s="166">
        <v>19.117242889787327</v>
      </c>
      <c r="Q102" s="166">
        <v>23.14203658157178</v>
      </c>
      <c r="R102" s="166">
        <v>26.741347091025702</v>
      </c>
      <c r="S102" s="166">
        <v>69.132796877499644</v>
      </c>
      <c r="T102" s="166">
        <v>48.543929482375198</v>
      </c>
      <c r="U102" s="166">
        <v>70.218379228013816</v>
      </c>
      <c r="V102" s="166">
        <v>21.833059745611617</v>
      </c>
      <c r="W102" s="166">
        <v>25.27416097922141</v>
      </c>
      <c r="X102" s="166">
        <v>4.0021721713048093</v>
      </c>
      <c r="Y102" s="166">
        <v>15.193418211089496</v>
      </c>
      <c r="Z102" s="166">
        <v>12.093208094054289</v>
      </c>
      <c r="AA102" s="166">
        <v>142.78507675760855</v>
      </c>
      <c r="AB102" s="166">
        <v>15.206535667490328</v>
      </c>
      <c r="AC102" s="166">
        <v>58.478089123800004</v>
      </c>
      <c r="AD102" s="166">
        <v>70.842683793760727</v>
      </c>
      <c r="AE102" s="166">
        <v>11.252451467013337</v>
      </c>
      <c r="AF102" s="166">
        <v>17.904864739207476</v>
      </c>
      <c r="AG102" s="166">
        <v>114.90279412957899</v>
      </c>
      <c r="AH102" s="166">
        <v>77.164714536887885</v>
      </c>
      <c r="AI102" s="166">
        <v>9.7109736038902739</v>
      </c>
    </row>
  </sheetData>
  <mergeCells count="9">
    <mergeCell ref="A1:H1"/>
    <mergeCell ref="A2:H2"/>
    <mergeCell ref="AB5:AI5"/>
    <mergeCell ref="A6:A8"/>
    <mergeCell ref="B6:C6"/>
    <mergeCell ref="B7:C7"/>
    <mergeCell ref="B8:C8"/>
    <mergeCell ref="M5:U5"/>
    <mergeCell ref="V5:AA5"/>
  </mergeCells>
  <phoneticPr fontId="0" type="noConversion"/>
  <pageMargins left="0.78740157499999996" right="0.78740157499999996" top="0.984251969" bottom="0.984251969" header="0.4921259845" footer="0.492125984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2"/>
  <sheetViews>
    <sheetView workbookViewId="0">
      <selection activeCell="A2" sqref="A2:H2"/>
    </sheetView>
  </sheetViews>
  <sheetFormatPr baseColWidth="10" defaultRowHeight="12.75" x14ac:dyDescent="0.2"/>
  <cols>
    <col min="1" max="1" width="6.5703125" customWidth="1"/>
    <col min="2" max="2" width="6.85546875" customWidth="1"/>
    <col min="3" max="3" width="69.7109375" customWidth="1"/>
    <col min="4" max="4" width="27.42578125" customWidth="1"/>
    <col min="5" max="5" width="27.42578125" style="84" customWidth="1"/>
    <col min="6" max="14" width="27.42578125" customWidth="1"/>
    <col min="15" max="15" width="30.85546875" customWidth="1"/>
    <col min="16" max="16" width="31.85546875" customWidth="1"/>
    <col min="17" max="17" width="32.5703125" customWidth="1"/>
    <col min="18" max="19" width="27.42578125" customWidth="1"/>
    <col min="20" max="20" width="29.140625" customWidth="1"/>
    <col min="21" max="21" width="30.5703125" customWidth="1"/>
    <col min="22" max="22" width="26.85546875" customWidth="1"/>
    <col min="23" max="35" width="27.42578125" customWidth="1"/>
  </cols>
  <sheetData>
    <row r="1" spans="1:35" ht="39.6" customHeight="1" x14ac:dyDescent="0.2">
      <c r="A1" s="182" t="s">
        <v>300</v>
      </c>
      <c r="B1" s="183"/>
      <c r="C1" s="183"/>
      <c r="D1" s="183"/>
      <c r="E1" s="183"/>
      <c r="F1" s="183"/>
      <c r="G1" s="183"/>
      <c r="H1" s="183"/>
    </row>
    <row r="2" spans="1:35" ht="21" customHeight="1" x14ac:dyDescent="0.2">
      <c r="A2" s="191" t="s">
        <v>267</v>
      </c>
      <c r="B2" s="192"/>
      <c r="C2" s="192"/>
      <c r="D2" s="192"/>
      <c r="E2" s="192"/>
      <c r="F2" s="192"/>
      <c r="G2" s="192"/>
      <c r="H2" s="192"/>
    </row>
    <row r="3" spans="1:35" ht="24" customHeight="1" x14ac:dyDescent="0.2">
      <c r="A3" s="25" t="s">
        <v>261</v>
      </c>
    </row>
    <row r="4" spans="1:35" x14ac:dyDescent="0.2">
      <c r="A4" s="25"/>
    </row>
    <row r="5" spans="1:35" s="87" customFormat="1" ht="19.149999999999999" customHeight="1" x14ac:dyDescent="0.25">
      <c r="A5" s="88" t="s">
        <v>113</v>
      </c>
      <c r="B5" s="90"/>
      <c r="C5" s="90"/>
      <c r="D5" s="90"/>
      <c r="E5" s="91"/>
      <c r="F5" s="92"/>
      <c r="G5" s="90"/>
      <c r="H5" s="90"/>
      <c r="I5" s="90"/>
      <c r="J5" s="90"/>
      <c r="K5" s="90"/>
      <c r="L5" s="40"/>
      <c r="M5" s="193" t="s">
        <v>31</v>
      </c>
      <c r="N5" s="194"/>
      <c r="O5" s="194"/>
      <c r="P5" s="194"/>
      <c r="Q5" s="194"/>
      <c r="R5" s="194"/>
      <c r="S5" s="194"/>
      <c r="T5" s="194"/>
      <c r="U5" s="195"/>
      <c r="V5" s="196" t="s">
        <v>236</v>
      </c>
      <c r="W5" s="197"/>
      <c r="X5" s="197"/>
      <c r="Y5" s="197"/>
      <c r="Z5" s="197"/>
      <c r="AA5" s="197"/>
      <c r="AB5" s="181" t="s">
        <v>41</v>
      </c>
      <c r="AC5" s="181"/>
      <c r="AD5" s="181"/>
      <c r="AE5" s="181"/>
      <c r="AF5" s="181"/>
      <c r="AG5" s="181"/>
      <c r="AH5" s="181"/>
      <c r="AI5" s="181"/>
    </row>
    <row r="6" spans="1:35" s="86" customFormat="1" ht="45" x14ac:dyDescent="0.2">
      <c r="A6" s="198" t="s">
        <v>264</v>
      </c>
      <c r="B6" s="184" t="s">
        <v>42</v>
      </c>
      <c r="C6" s="184"/>
      <c r="D6" s="47" t="s">
        <v>33</v>
      </c>
      <c r="E6" s="47" t="s">
        <v>34</v>
      </c>
      <c r="F6" s="55" t="s">
        <v>38</v>
      </c>
      <c r="G6" s="48" t="s">
        <v>28</v>
      </c>
      <c r="H6" s="48" t="s">
        <v>52</v>
      </c>
      <c r="I6" s="48" t="s">
        <v>21</v>
      </c>
      <c r="J6" s="48" t="s">
        <v>43</v>
      </c>
      <c r="K6" s="48" t="s">
        <v>44</v>
      </c>
      <c r="L6" s="49" t="s">
        <v>146</v>
      </c>
      <c r="M6" s="50" t="s">
        <v>57</v>
      </c>
      <c r="N6" s="50" t="s">
        <v>53</v>
      </c>
      <c r="O6" s="50" t="s">
        <v>45</v>
      </c>
      <c r="P6" s="50" t="s">
        <v>65</v>
      </c>
      <c r="Q6" s="50" t="s">
        <v>46</v>
      </c>
      <c r="R6" s="50" t="s">
        <v>109</v>
      </c>
      <c r="S6" s="50" t="s">
        <v>27</v>
      </c>
      <c r="T6" s="50" t="s">
        <v>108</v>
      </c>
      <c r="U6" s="51" t="s">
        <v>29</v>
      </c>
      <c r="V6" s="52" t="s">
        <v>110</v>
      </c>
      <c r="W6" s="52" t="s">
        <v>111</v>
      </c>
      <c r="X6" s="52" t="s">
        <v>239</v>
      </c>
      <c r="Y6" s="52" t="s">
        <v>58</v>
      </c>
      <c r="Z6" s="52" t="s">
        <v>112</v>
      </c>
      <c r="AA6" s="52" t="s">
        <v>59</v>
      </c>
      <c r="AB6" s="53" t="s">
        <v>22</v>
      </c>
      <c r="AC6" s="53" t="s">
        <v>250</v>
      </c>
      <c r="AD6" s="53" t="s">
        <v>64</v>
      </c>
      <c r="AE6" s="53" t="s">
        <v>63</v>
      </c>
      <c r="AF6" s="53" t="s">
        <v>62</v>
      </c>
      <c r="AG6" s="53" t="s">
        <v>4</v>
      </c>
      <c r="AH6" s="53" t="s">
        <v>89</v>
      </c>
      <c r="AI6" s="53" t="s">
        <v>9</v>
      </c>
    </row>
    <row r="7" spans="1:35" s="86" customFormat="1" x14ac:dyDescent="0.2">
      <c r="A7" s="199"/>
      <c r="B7" s="201" t="s">
        <v>73</v>
      </c>
      <c r="C7" s="202"/>
      <c r="D7" s="57" t="s">
        <v>32</v>
      </c>
      <c r="E7" s="58" t="s">
        <v>40</v>
      </c>
      <c r="F7" s="59" t="s">
        <v>11</v>
      </c>
      <c r="G7" s="60" t="s">
        <v>285</v>
      </c>
      <c r="H7" s="60" t="s">
        <v>285</v>
      </c>
      <c r="I7" s="60" t="s">
        <v>285</v>
      </c>
      <c r="J7" s="60" t="s">
        <v>285</v>
      </c>
      <c r="K7" s="60" t="s">
        <v>285</v>
      </c>
      <c r="L7" s="60" t="s">
        <v>285</v>
      </c>
      <c r="M7" s="61" t="s">
        <v>284</v>
      </c>
      <c r="N7" s="62" t="s">
        <v>11</v>
      </c>
      <c r="O7" s="62" t="s">
        <v>11</v>
      </c>
      <c r="P7" s="62" t="s">
        <v>11</v>
      </c>
      <c r="Q7" s="62" t="s">
        <v>11</v>
      </c>
      <c r="R7" s="62" t="s">
        <v>11</v>
      </c>
      <c r="S7" s="61" t="s">
        <v>30</v>
      </c>
      <c r="T7" s="61" t="s">
        <v>30</v>
      </c>
      <c r="U7" s="62" t="s">
        <v>11</v>
      </c>
      <c r="V7" s="63" t="s">
        <v>11</v>
      </c>
      <c r="W7" s="63" t="s">
        <v>11</v>
      </c>
      <c r="X7" s="63" t="s">
        <v>11</v>
      </c>
      <c r="Y7" s="63" t="s">
        <v>11</v>
      </c>
      <c r="Z7" s="63" t="s">
        <v>11</v>
      </c>
      <c r="AA7" s="63" t="s">
        <v>11</v>
      </c>
      <c r="AB7" s="64" t="s">
        <v>11</v>
      </c>
      <c r="AC7" s="64" t="s">
        <v>11</v>
      </c>
      <c r="AD7" s="64" t="s">
        <v>11</v>
      </c>
      <c r="AE7" s="64" t="s">
        <v>11</v>
      </c>
      <c r="AF7" s="64" t="s">
        <v>11</v>
      </c>
      <c r="AG7" s="64" t="s">
        <v>284</v>
      </c>
      <c r="AH7" s="64" t="s">
        <v>11</v>
      </c>
      <c r="AI7" s="64" t="s">
        <v>11</v>
      </c>
    </row>
    <row r="8" spans="1:35" s="86" customFormat="1" ht="22.5" x14ac:dyDescent="0.2">
      <c r="A8" s="200"/>
      <c r="B8" s="203" t="s">
        <v>74</v>
      </c>
      <c r="C8" s="202"/>
      <c r="D8" s="36"/>
      <c r="E8" s="83" t="s">
        <v>39</v>
      </c>
      <c r="F8" s="56"/>
      <c r="G8" s="37"/>
      <c r="H8" s="37"/>
      <c r="I8" s="37"/>
      <c r="J8" s="37"/>
      <c r="K8" s="37"/>
      <c r="L8" s="38"/>
      <c r="M8" s="44"/>
      <c r="N8" s="45" t="s">
        <v>66</v>
      </c>
      <c r="O8" s="44"/>
      <c r="P8" s="44"/>
      <c r="Q8" s="44"/>
      <c r="R8" s="45" t="s">
        <v>47</v>
      </c>
      <c r="S8" s="45" t="s">
        <v>48</v>
      </c>
      <c r="T8" s="44"/>
      <c r="U8" s="46"/>
      <c r="V8" s="41" t="s">
        <v>279</v>
      </c>
      <c r="W8" s="41" t="s">
        <v>49</v>
      </c>
      <c r="X8" s="41" t="s">
        <v>50</v>
      </c>
      <c r="Y8" s="41" t="s">
        <v>283</v>
      </c>
      <c r="Z8" s="41" t="s">
        <v>60</v>
      </c>
      <c r="AA8" s="41" t="s">
        <v>282</v>
      </c>
      <c r="AB8" s="42" t="s">
        <v>280</v>
      </c>
      <c r="AC8" s="43"/>
      <c r="AD8" s="43"/>
      <c r="AE8" s="43"/>
      <c r="AF8" s="43"/>
      <c r="AG8" s="42" t="s">
        <v>281</v>
      </c>
      <c r="AH8" s="42" t="s">
        <v>61</v>
      </c>
      <c r="AI8" s="42" t="s">
        <v>51</v>
      </c>
    </row>
    <row r="9" spans="1:35" s="86" customFormat="1" x14ac:dyDescent="0.2">
      <c r="A9" s="162" t="s">
        <v>515</v>
      </c>
      <c r="B9" s="162" t="s">
        <v>317</v>
      </c>
      <c r="C9" s="162" t="s">
        <v>318</v>
      </c>
      <c r="D9" s="154" t="s">
        <v>505</v>
      </c>
      <c r="E9" s="154" t="s">
        <v>505</v>
      </c>
      <c r="F9" s="155" t="s">
        <v>505</v>
      </c>
      <c r="G9" s="154" t="s">
        <v>505</v>
      </c>
      <c r="H9" s="154" t="s">
        <v>505</v>
      </c>
      <c r="I9" s="154" t="s">
        <v>505</v>
      </c>
      <c r="J9" s="154" t="s">
        <v>505</v>
      </c>
      <c r="K9" s="154" t="s">
        <v>505</v>
      </c>
      <c r="L9" s="154" t="s">
        <v>505</v>
      </c>
      <c r="M9" s="155" t="s">
        <v>505</v>
      </c>
      <c r="N9" s="155" t="s">
        <v>505</v>
      </c>
      <c r="O9" s="155" t="s">
        <v>505</v>
      </c>
      <c r="P9" s="155" t="s">
        <v>505</v>
      </c>
      <c r="Q9" s="155" t="s">
        <v>505</v>
      </c>
      <c r="R9" s="155" t="s">
        <v>505</v>
      </c>
      <c r="S9" s="155" t="s">
        <v>505</v>
      </c>
      <c r="T9" s="155" t="s">
        <v>505</v>
      </c>
      <c r="U9" s="155" t="s">
        <v>505</v>
      </c>
      <c r="V9" s="155" t="s">
        <v>505</v>
      </c>
      <c r="W9" s="155" t="s">
        <v>505</v>
      </c>
      <c r="X9" s="155" t="s">
        <v>505</v>
      </c>
      <c r="Y9" s="155" t="s">
        <v>505</v>
      </c>
      <c r="Z9" s="155" t="s">
        <v>505</v>
      </c>
      <c r="AA9" s="155" t="s">
        <v>505</v>
      </c>
      <c r="AB9" s="155" t="s">
        <v>505</v>
      </c>
      <c r="AC9" s="155" t="s">
        <v>505</v>
      </c>
      <c r="AD9" s="155" t="s">
        <v>505</v>
      </c>
      <c r="AE9" s="155" t="s">
        <v>505</v>
      </c>
      <c r="AF9" s="155" t="s">
        <v>505</v>
      </c>
      <c r="AG9" s="155" t="s">
        <v>505</v>
      </c>
      <c r="AH9" s="155" t="s">
        <v>505</v>
      </c>
      <c r="AI9" s="155" t="s">
        <v>505</v>
      </c>
    </row>
    <row r="10" spans="1:35" s="86" customFormat="1" x14ac:dyDescent="0.2">
      <c r="A10" s="162" t="s">
        <v>515</v>
      </c>
      <c r="B10" s="162" t="s">
        <v>319</v>
      </c>
      <c r="C10" s="162" t="s">
        <v>320</v>
      </c>
      <c r="D10" s="154" t="s">
        <v>505</v>
      </c>
      <c r="E10" s="154" t="s">
        <v>505</v>
      </c>
      <c r="F10" s="155" t="s">
        <v>505</v>
      </c>
      <c r="G10" s="154" t="s">
        <v>505</v>
      </c>
      <c r="H10" s="154" t="s">
        <v>505</v>
      </c>
      <c r="I10" s="154" t="s">
        <v>505</v>
      </c>
      <c r="J10" s="154" t="s">
        <v>505</v>
      </c>
      <c r="K10" s="154" t="s">
        <v>505</v>
      </c>
      <c r="L10" s="154" t="s">
        <v>505</v>
      </c>
      <c r="M10" s="155" t="s">
        <v>505</v>
      </c>
      <c r="N10" s="155" t="s">
        <v>505</v>
      </c>
      <c r="O10" s="155" t="s">
        <v>505</v>
      </c>
      <c r="P10" s="155" t="s">
        <v>505</v>
      </c>
      <c r="Q10" s="155" t="s">
        <v>505</v>
      </c>
      <c r="R10" s="155" t="s">
        <v>505</v>
      </c>
      <c r="S10" s="155" t="s">
        <v>505</v>
      </c>
      <c r="T10" s="155" t="s">
        <v>505</v>
      </c>
      <c r="U10" s="155" t="s">
        <v>505</v>
      </c>
      <c r="V10" s="155" t="s">
        <v>505</v>
      </c>
      <c r="W10" s="155" t="s">
        <v>505</v>
      </c>
      <c r="X10" s="155" t="s">
        <v>505</v>
      </c>
      <c r="Y10" s="155" t="s">
        <v>505</v>
      </c>
      <c r="Z10" s="155" t="s">
        <v>505</v>
      </c>
      <c r="AA10" s="155" t="s">
        <v>505</v>
      </c>
      <c r="AB10" s="155" t="s">
        <v>505</v>
      </c>
      <c r="AC10" s="155" t="s">
        <v>505</v>
      </c>
      <c r="AD10" s="155" t="s">
        <v>505</v>
      </c>
      <c r="AE10" s="155" t="s">
        <v>505</v>
      </c>
      <c r="AF10" s="155" t="s">
        <v>505</v>
      </c>
      <c r="AG10" s="155" t="s">
        <v>505</v>
      </c>
      <c r="AH10" s="155" t="s">
        <v>505</v>
      </c>
      <c r="AI10" s="155" t="s">
        <v>505</v>
      </c>
    </row>
    <row r="11" spans="1:35" s="86" customFormat="1" x14ac:dyDescent="0.2">
      <c r="A11" s="162" t="s">
        <v>515</v>
      </c>
      <c r="B11" s="162" t="s">
        <v>321</v>
      </c>
      <c r="C11" s="162" t="s">
        <v>322</v>
      </c>
      <c r="D11" s="154">
        <v>69</v>
      </c>
      <c r="E11" s="154">
        <v>907</v>
      </c>
      <c r="F11" s="155">
        <v>71.369975389663651</v>
      </c>
      <c r="G11" s="154">
        <v>304.02753000000007</v>
      </c>
      <c r="H11" s="154">
        <v>84.499969000000007</v>
      </c>
      <c r="I11" s="154">
        <v>110.05079200000003</v>
      </c>
      <c r="J11" s="154">
        <v>55.015979000000009</v>
      </c>
      <c r="K11" s="154">
        <v>16.768854999999995</v>
      </c>
      <c r="L11" s="154">
        <v>45.987917000000003</v>
      </c>
      <c r="M11" s="155">
        <v>335.20124586549071</v>
      </c>
      <c r="N11" s="155">
        <v>27.793525474485808</v>
      </c>
      <c r="O11" s="155">
        <v>0.96213417357991626</v>
      </c>
      <c r="P11" s="155">
        <v>22.777993450087379</v>
      </c>
      <c r="Q11" s="155">
        <v>44.130110461542372</v>
      </c>
      <c r="R11" s="155">
        <v>36.197640391315879</v>
      </c>
      <c r="S11" s="155">
        <v>121.33494156560091</v>
      </c>
      <c r="T11" s="155">
        <v>50.703326350606396</v>
      </c>
      <c r="U11" s="155">
        <v>41.787901898970418</v>
      </c>
      <c r="V11" s="155">
        <v>51.170140654126413</v>
      </c>
      <c r="W11" s="155">
        <v>49.991443042045525</v>
      </c>
      <c r="X11" s="155">
        <v>4.8107304624683165</v>
      </c>
      <c r="Y11" s="155">
        <v>15.235513315324875</v>
      </c>
      <c r="Z11" s="155">
        <v>5.0342437066750154</v>
      </c>
      <c r="AA11" s="155">
        <v>274.08239823247453</v>
      </c>
      <c r="AB11" s="155">
        <v>13.352943401267186</v>
      </c>
      <c r="AC11" s="155">
        <v>76.01441241484855</v>
      </c>
      <c r="AD11" s="155">
        <v>78.968897151704837</v>
      </c>
      <c r="AE11" s="155">
        <v>3.4019784481240065</v>
      </c>
      <c r="AF11" s="155">
        <v>17.629124400171158</v>
      </c>
      <c r="AG11" s="155">
        <v>454.26005622932752</v>
      </c>
      <c r="AH11" s="155">
        <v>45.196489448686108</v>
      </c>
      <c r="AI11" s="155">
        <v>6.9993353642077221</v>
      </c>
    </row>
    <row r="12" spans="1:35" s="86" customFormat="1" x14ac:dyDescent="0.2">
      <c r="A12" s="162" t="s">
        <v>515</v>
      </c>
      <c r="B12" s="162" t="s">
        <v>323</v>
      </c>
      <c r="C12" s="162" t="s">
        <v>324</v>
      </c>
      <c r="D12" s="154">
        <v>3408</v>
      </c>
      <c r="E12" s="154">
        <v>53924</v>
      </c>
      <c r="F12" s="155">
        <v>85.835906988904682</v>
      </c>
      <c r="G12" s="154">
        <v>20233.194159999919</v>
      </c>
      <c r="H12" s="154">
        <v>2661.6891659999992</v>
      </c>
      <c r="I12" s="154">
        <v>3398.1736790000036</v>
      </c>
      <c r="J12" s="154">
        <v>824.73309899999572</v>
      </c>
      <c r="K12" s="154">
        <v>594.85741000000246</v>
      </c>
      <c r="L12" s="154">
        <v>2349.6440409999941</v>
      </c>
      <c r="M12" s="155">
        <v>375.21686373414286</v>
      </c>
      <c r="N12" s="155">
        <v>13.155061652410941</v>
      </c>
      <c r="O12" s="155">
        <v>5.7127326608646545</v>
      </c>
      <c r="P12" s="155">
        <v>61.503068822708862</v>
      </c>
      <c r="Q12" s="155">
        <v>17.066049519271544</v>
      </c>
      <c r="R12" s="155">
        <v>16.795043096645781</v>
      </c>
      <c r="S12" s="155">
        <v>63.017833970031965</v>
      </c>
      <c r="T12" s="155">
        <v>43.573252002818677</v>
      </c>
      <c r="U12" s="155">
        <v>69.144318771000385</v>
      </c>
      <c r="V12" s="155">
        <v>33.430121167198841</v>
      </c>
      <c r="W12" s="155">
        <v>24.269892504219907</v>
      </c>
      <c r="X12" s="155">
        <v>1.2885698073091609</v>
      </c>
      <c r="Y12" s="155">
        <v>17.502233702333015</v>
      </c>
      <c r="Z12" s="155">
        <v>6.9799277197928919</v>
      </c>
      <c r="AA12" s="155">
        <v>104.96186068831035</v>
      </c>
      <c r="AB12" s="155">
        <v>13.310365588937634</v>
      </c>
      <c r="AC12" s="155">
        <v>59.937499407259764</v>
      </c>
      <c r="AD12" s="155">
        <v>78.912247786946281</v>
      </c>
      <c r="AE12" s="155">
        <v>7.9609198632497709</v>
      </c>
      <c r="AF12" s="155">
        <v>13.126832349803447</v>
      </c>
      <c r="AG12" s="155">
        <v>114.90563847266387</v>
      </c>
      <c r="AH12" s="155">
        <v>63.493794613740917</v>
      </c>
      <c r="AI12" s="155">
        <v>8.3560022157275249</v>
      </c>
    </row>
    <row r="13" spans="1:35" s="86" customFormat="1" x14ac:dyDescent="0.2">
      <c r="A13" s="162" t="s">
        <v>515</v>
      </c>
      <c r="B13" s="162" t="s">
        <v>325</v>
      </c>
      <c r="C13" s="162" t="s">
        <v>326</v>
      </c>
      <c r="D13" s="154">
        <v>89</v>
      </c>
      <c r="E13" s="154">
        <v>231</v>
      </c>
      <c r="F13" s="155">
        <v>53.596287703016245</v>
      </c>
      <c r="G13" s="154">
        <v>68.558269999999979</v>
      </c>
      <c r="H13" s="154">
        <v>0.96281800000000017</v>
      </c>
      <c r="I13" s="154">
        <v>23.808965999999998</v>
      </c>
      <c r="J13" s="154">
        <v>7.8215300000000001</v>
      </c>
      <c r="K13" s="154">
        <v>9.3202770000000026</v>
      </c>
      <c r="L13" s="154">
        <v>10.393916000000001</v>
      </c>
      <c r="M13" s="155">
        <v>296.78904761904749</v>
      </c>
      <c r="N13" s="155">
        <v>1.4043790778267897</v>
      </c>
      <c r="O13" s="155">
        <v>9.1782569880558942</v>
      </c>
      <c r="P13" s="155">
        <v>26.116057006873195</v>
      </c>
      <c r="Q13" s="155">
        <v>34.421457158493745</v>
      </c>
      <c r="R13" s="155">
        <v>34.728072922493531</v>
      </c>
      <c r="S13" s="155">
        <v>103.06911688311686</v>
      </c>
      <c r="T13" s="155">
        <v>44.995307359307361</v>
      </c>
      <c r="U13" s="155">
        <v>43.655469960350239</v>
      </c>
      <c r="V13" s="155">
        <v>53.934142074241322</v>
      </c>
      <c r="W13" s="155">
        <v>32.851195637811401</v>
      </c>
      <c r="X13" s="155">
        <v>4.5141556226549957</v>
      </c>
      <c r="Y13" s="155">
        <v>39.197631887691358</v>
      </c>
      <c r="Z13" s="155">
        <v>8.7087223151725421</v>
      </c>
      <c r="AA13" s="155">
        <v>66.454489052975589</v>
      </c>
      <c r="AB13" s="155">
        <v>13.441585326612342</v>
      </c>
      <c r="AC13" s="155">
        <v>61.367427004277587</v>
      </c>
      <c r="AD13" s="155">
        <v>94.556086411545564</v>
      </c>
      <c r="AE13" s="155">
        <v>4.3981083662077829</v>
      </c>
      <c r="AF13" s="155">
        <v>1.0458052222466911</v>
      </c>
      <c r="AG13" s="155">
        <v>251.90062337662337</v>
      </c>
      <c r="AH13" s="155">
        <v>144.07646360294527</v>
      </c>
      <c r="AI13" s="155">
        <v>18.106051374540449</v>
      </c>
    </row>
    <row r="14" spans="1:35" s="86" customFormat="1" x14ac:dyDescent="0.2">
      <c r="A14" s="162" t="s">
        <v>515</v>
      </c>
      <c r="B14" s="162" t="s">
        <v>327</v>
      </c>
      <c r="C14" s="162" t="s">
        <v>328</v>
      </c>
      <c r="D14" s="154" t="s">
        <v>506</v>
      </c>
      <c r="E14" s="154" t="s">
        <v>506</v>
      </c>
      <c r="F14" s="155" t="s">
        <v>506</v>
      </c>
      <c r="G14" s="154" t="s">
        <v>506</v>
      </c>
      <c r="H14" s="154" t="s">
        <v>506</v>
      </c>
      <c r="I14" s="154" t="s">
        <v>506</v>
      </c>
      <c r="J14" s="154" t="s">
        <v>506</v>
      </c>
      <c r="K14" s="154" t="s">
        <v>506</v>
      </c>
      <c r="L14" s="154" t="s">
        <v>506</v>
      </c>
      <c r="M14" s="155" t="s">
        <v>506</v>
      </c>
      <c r="N14" s="155" t="s">
        <v>506</v>
      </c>
      <c r="O14" s="155" t="s">
        <v>506</v>
      </c>
      <c r="P14" s="155" t="s">
        <v>506</v>
      </c>
      <c r="Q14" s="155" t="s">
        <v>506</v>
      </c>
      <c r="R14" s="155" t="s">
        <v>506</v>
      </c>
      <c r="S14" s="155" t="s">
        <v>506</v>
      </c>
      <c r="T14" s="155" t="s">
        <v>506</v>
      </c>
      <c r="U14" s="155" t="s">
        <v>506</v>
      </c>
      <c r="V14" s="155" t="s">
        <v>506</v>
      </c>
      <c r="W14" s="155" t="s">
        <v>506</v>
      </c>
      <c r="X14" s="155" t="s">
        <v>506</v>
      </c>
      <c r="Y14" s="155" t="s">
        <v>506</v>
      </c>
      <c r="Z14" s="155" t="s">
        <v>506</v>
      </c>
      <c r="AA14" s="155" t="s">
        <v>506</v>
      </c>
      <c r="AB14" s="155" t="s">
        <v>506</v>
      </c>
      <c r="AC14" s="155" t="s">
        <v>506</v>
      </c>
      <c r="AD14" s="155" t="s">
        <v>506</v>
      </c>
      <c r="AE14" s="155" t="s">
        <v>506</v>
      </c>
      <c r="AF14" s="155" t="s">
        <v>506</v>
      </c>
      <c r="AG14" s="155" t="s">
        <v>506</v>
      </c>
      <c r="AH14" s="155" t="s">
        <v>506</v>
      </c>
      <c r="AI14" s="155" t="s">
        <v>506</v>
      </c>
    </row>
    <row r="15" spans="1:35" s="86" customFormat="1" x14ac:dyDescent="0.2">
      <c r="A15" s="162" t="s">
        <v>515</v>
      </c>
      <c r="B15" s="162" t="s">
        <v>329</v>
      </c>
      <c r="C15" s="162" t="s">
        <v>330</v>
      </c>
      <c r="D15" s="154">
        <v>339</v>
      </c>
      <c r="E15" s="154">
        <v>549</v>
      </c>
      <c r="F15" s="155">
        <v>92.020373514431242</v>
      </c>
      <c r="G15" s="154">
        <v>90.190580000000253</v>
      </c>
      <c r="H15" s="154">
        <v>3.7612809999999994</v>
      </c>
      <c r="I15" s="154">
        <v>28.394965000000049</v>
      </c>
      <c r="J15" s="154">
        <v>1.8000260000000021</v>
      </c>
      <c r="K15" s="154">
        <v>1.9142760000000036</v>
      </c>
      <c r="L15" s="154">
        <v>25.141360999999993</v>
      </c>
      <c r="M15" s="155">
        <v>164.28156648451775</v>
      </c>
      <c r="N15" s="155">
        <v>4.1703701206933026</v>
      </c>
      <c r="O15" s="155">
        <v>16.152094541839659</v>
      </c>
      <c r="P15" s="155">
        <v>27.743283859690404</v>
      </c>
      <c r="Q15" s="155">
        <v>24.597786584034687</v>
      </c>
      <c r="R15" s="155">
        <v>31.48329348807821</v>
      </c>
      <c r="S15" s="155">
        <v>51.721247723133054</v>
      </c>
      <c r="T15" s="155">
        <v>45.794828779599257</v>
      </c>
      <c r="U15" s="155">
        <v>88.541616445028026</v>
      </c>
      <c r="V15" s="155">
        <v>39.4212751090284</v>
      </c>
      <c r="W15" s="155">
        <v>6.3392435947711112</v>
      </c>
      <c r="X15" s="155">
        <v>2.7096743362776667</v>
      </c>
      <c r="Y15" s="155">
        <v>6.237625824463926</v>
      </c>
      <c r="Z15" s="155">
        <v>19.782250056376014</v>
      </c>
      <c r="AA15" s="155">
        <v>64.118861806340021</v>
      </c>
      <c r="AB15" s="155">
        <v>4.0963167612329601</v>
      </c>
      <c r="AC15" s="155">
        <v>43.124672913445593</v>
      </c>
      <c r="AD15" s="155">
        <v>83.027979467317166</v>
      </c>
      <c r="AE15" s="155">
        <v>9.2762154376640211</v>
      </c>
      <c r="AF15" s="155">
        <v>7.6958050950185042</v>
      </c>
      <c r="AG15" s="155">
        <v>80.041072859744801</v>
      </c>
      <c r="AH15" s="155">
        <v>17.530514206824375</v>
      </c>
      <c r="AI15" s="155">
        <v>4.9465262793269948</v>
      </c>
    </row>
    <row r="16" spans="1:35" s="86" customFormat="1" x14ac:dyDescent="0.2">
      <c r="A16" s="162" t="s">
        <v>515</v>
      </c>
      <c r="B16" s="162" t="s">
        <v>331</v>
      </c>
      <c r="C16" s="162" t="s">
        <v>332</v>
      </c>
      <c r="D16" s="154">
        <v>617</v>
      </c>
      <c r="E16" s="154">
        <v>1349</v>
      </c>
      <c r="F16" s="155">
        <v>80.460485376477905</v>
      </c>
      <c r="G16" s="154">
        <v>158.01309600000025</v>
      </c>
      <c r="H16" s="154">
        <v>40.753292999999999</v>
      </c>
      <c r="I16" s="154">
        <v>63.714913999999588</v>
      </c>
      <c r="J16" s="154">
        <v>4.5105810000000091</v>
      </c>
      <c r="K16" s="154">
        <v>3.0917170000000151</v>
      </c>
      <c r="L16" s="154">
        <v>56.016631000000245</v>
      </c>
      <c r="M16" s="155">
        <v>117.13350333580449</v>
      </c>
      <c r="N16" s="155">
        <v>25.791085695833676</v>
      </c>
      <c r="O16" s="155">
        <v>12.370957786206164</v>
      </c>
      <c r="P16" s="155">
        <v>17.915131801820884</v>
      </c>
      <c r="Q16" s="155">
        <v>27.984660664491397</v>
      </c>
      <c r="R16" s="155">
        <v>40.322552758538123</v>
      </c>
      <c r="S16" s="155">
        <v>47.231218680503773</v>
      </c>
      <c r="T16" s="155">
        <v>41.524559673832655</v>
      </c>
      <c r="U16" s="155">
        <v>87.917612193591935</v>
      </c>
      <c r="V16" s="155">
        <v>47.97970425128397</v>
      </c>
      <c r="W16" s="155">
        <v>7.0793174106772518</v>
      </c>
      <c r="X16" s="155">
        <v>1.8454584295974958</v>
      </c>
      <c r="Y16" s="155">
        <v>4.2420495294032223</v>
      </c>
      <c r="Z16" s="155">
        <v>26.036366165280022</v>
      </c>
      <c r="AA16" s="155">
        <v>38.491900867591475</v>
      </c>
      <c r="AB16" s="155">
        <v>10.480974810514065</v>
      </c>
      <c r="AC16" s="155">
        <v>37.331270293676681</v>
      </c>
      <c r="AD16" s="155">
        <v>68.154043664971184</v>
      </c>
      <c r="AE16" s="155">
        <v>19.620823370884032</v>
      </c>
      <c r="AF16" s="155">
        <v>12.225132964144066</v>
      </c>
      <c r="AG16" s="155">
        <v>31.902069681245166</v>
      </c>
      <c r="AH16" s="155">
        <v>49.393907023366232</v>
      </c>
      <c r="AI16" s="155">
        <v>7.6452016284535098</v>
      </c>
    </row>
    <row r="17" spans="1:35" s="86" customFormat="1" x14ac:dyDescent="0.2">
      <c r="A17" s="162" t="s">
        <v>515</v>
      </c>
      <c r="B17" s="162" t="s">
        <v>333</v>
      </c>
      <c r="C17" s="162" t="s">
        <v>334</v>
      </c>
      <c r="D17" s="154" t="s">
        <v>505</v>
      </c>
      <c r="E17" s="154" t="s">
        <v>505</v>
      </c>
      <c r="F17" s="155" t="s">
        <v>505</v>
      </c>
      <c r="G17" s="154" t="s">
        <v>505</v>
      </c>
      <c r="H17" s="154" t="s">
        <v>505</v>
      </c>
      <c r="I17" s="154" t="s">
        <v>505</v>
      </c>
      <c r="J17" s="154" t="s">
        <v>505</v>
      </c>
      <c r="K17" s="154" t="s">
        <v>505</v>
      </c>
      <c r="L17" s="154" t="s">
        <v>505</v>
      </c>
      <c r="M17" s="155" t="s">
        <v>505</v>
      </c>
      <c r="N17" s="155" t="s">
        <v>505</v>
      </c>
      <c r="O17" s="155" t="s">
        <v>505</v>
      </c>
      <c r="P17" s="155" t="s">
        <v>505</v>
      </c>
      <c r="Q17" s="155" t="s">
        <v>505</v>
      </c>
      <c r="R17" s="155" t="s">
        <v>505</v>
      </c>
      <c r="S17" s="155" t="s">
        <v>505</v>
      </c>
      <c r="T17" s="155" t="s">
        <v>505</v>
      </c>
      <c r="U17" s="155" t="s">
        <v>505</v>
      </c>
      <c r="V17" s="155" t="s">
        <v>505</v>
      </c>
      <c r="W17" s="155" t="s">
        <v>505</v>
      </c>
      <c r="X17" s="155" t="s">
        <v>505</v>
      </c>
      <c r="Y17" s="155" t="s">
        <v>505</v>
      </c>
      <c r="Z17" s="155" t="s">
        <v>505</v>
      </c>
      <c r="AA17" s="155" t="s">
        <v>505</v>
      </c>
      <c r="AB17" s="155" t="s">
        <v>505</v>
      </c>
      <c r="AC17" s="155" t="s">
        <v>505</v>
      </c>
      <c r="AD17" s="155" t="s">
        <v>505</v>
      </c>
      <c r="AE17" s="155" t="s">
        <v>505</v>
      </c>
      <c r="AF17" s="155" t="s">
        <v>505</v>
      </c>
      <c r="AG17" s="155" t="s">
        <v>505</v>
      </c>
      <c r="AH17" s="155" t="s">
        <v>505</v>
      </c>
      <c r="AI17" s="155" t="s">
        <v>505</v>
      </c>
    </row>
    <row r="18" spans="1:35" s="86" customFormat="1" x14ac:dyDescent="0.2">
      <c r="A18" s="162" t="s">
        <v>515</v>
      </c>
      <c r="B18" s="162" t="s">
        <v>335</v>
      </c>
      <c r="C18" s="162" t="s">
        <v>336</v>
      </c>
      <c r="D18" s="154">
        <v>420</v>
      </c>
      <c r="E18" s="154">
        <v>2666</v>
      </c>
      <c r="F18" s="155">
        <v>81.125726521872139</v>
      </c>
      <c r="G18" s="154">
        <v>452.8036799999997</v>
      </c>
      <c r="H18" s="154">
        <v>23.921135000000003</v>
      </c>
      <c r="I18" s="154">
        <v>137.07714700000031</v>
      </c>
      <c r="J18" s="154">
        <v>23.281696999999934</v>
      </c>
      <c r="K18" s="154">
        <v>17.340504999999901</v>
      </c>
      <c r="L18" s="154">
        <v>107.61733999999967</v>
      </c>
      <c r="M18" s="155">
        <v>169.84384096023996</v>
      </c>
      <c r="N18" s="155">
        <v>5.282893239736925</v>
      </c>
      <c r="O18" s="155">
        <v>9.7177639839745265</v>
      </c>
      <c r="P18" s="155">
        <v>34.698376682902889</v>
      </c>
      <c r="Q18" s="155">
        <v>25.855300612252087</v>
      </c>
      <c r="R18" s="155">
        <v>30.272975475817777</v>
      </c>
      <c r="S18" s="155">
        <v>51.416784321080392</v>
      </c>
      <c r="T18" s="155">
        <v>40.366594148537011</v>
      </c>
      <c r="U18" s="155">
        <v>78.508593412729425</v>
      </c>
      <c r="V18" s="155">
        <v>30.604857319788714</v>
      </c>
      <c r="W18" s="155">
        <v>16.984375229227584</v>
      </c>
      <c r="X18" s="155">
        <v>2.4532132777719537</v>
      </c>
      <c r="Y18" s="155">
        <v>12.591928395546088</v>
      </c>
      <c r="Z18" s="155">
        <v>16.304450633815218</v>
      </c>
      <c r="AA18" s="155">
        <v>112.85172013295575</v>
      </c>
      <c r="AB18" s="155">
        <v>9.3932266958121762</v>
      </c>
      <c r="AC18" s="155">
        <v>53.337326851060908</v>
      </c>
      <c r="AD18" s="155">
        <v>88.822015532392015</v>
      </c>
      <c r="AE18" s="155">
        <v>5.2246316869996372</v>
      </c>
      <c r="AF18" s="155">
        <v>5.9533527806077355</v>
      </c>
      <c r="AG18" s="155">
        <v>92.969326331582536</v>
      </c>
      <c r="AH18" s="155">
        <v>61.465468774203281</v>
      </c>
      <c r="AI18" s="155">
        <v>7.4005392884940067</v>
      </c>
    </row>
    <row r="19" spans="1:35" s="86" customFormat="1" x14ac:dyDescent="0.2">
      <c r="A19" s="162" t="s">
        <v>515</v>
      </c>
      <c r="B19" s="162" t="s">
        <v>337</v>
      </c>
      <c r="C19" s="162" t="s">
        <v>338</v>
      </c>
      <c r="D19" s="154">
        <v>62</v>
      </c>
      <c r="E19" s="154">
        <v>2016</v>
      </c>
      <c r="F19" s="155">
        <v>87.794245858761983</v>
      </c>
      <c r="G19" s="154">
        <v>477.34803999999997</v>
      </c>
      <c r="H19" s="154">
        <v>206.98699599999995</v>
      </c>
      <c r="I19" s="154">
        <v>149.91868600000004</v>
      </c>
      <c r="J19" s="154">
        <v>33.298343000000024</v>
      </c>
      <c r="K19" s="154">
        <v>26.719897999999986</v>
      </c>
      <c r="L19" s="154">
        <v>108.58939299999996</v>
      </c>
      <c r="M19" s="155">
        <v>236.77978174603174</v>
      </c>
      <c r="N19" s="155">
        <v>43.361861504658108</v>
      </c>
      <c r="O19" s="155">
        <v>1.9763872118194696</v>
      </c>
      <c r="P19" s="155">
        <v>44.340101728598327</v>
      </c>
      <c r="Q19" s="155">
        <v>23.817811595023436</v>
      </c>
      <c r="R19" s="155">
        <v>31.406578311288353</v>
      </c>
      <c r="S19" s="155">
        <v>74.364427579365099</v>
      </c>
      <c r="T19" s="155">
        <v>53.863786210317436</v>
      </c>
      <c r="U19" s="155">
        <v>72.432193675977075</v>
      </c>
      <c r="V19" s="155">
        <v>27.986817727916357</v>
      </c>
      <c r="W19" s="155">
        <v>22.210935733521577</v>
      </c>
      <c r="X19" s="155">
        <v>2.9442446228542152</v>
      </c>
      <c r="Y19" s="155">
        <v>17.818239902320798</v>
      </c>
      <c r="Z19" s="155">
        <v>4.6388477966602073</v>
      </c>
      <c r="AA19" s="155">
        <v>92.939831526521303</v>
      </c>
      <c r="AB19" s="155">
        <v>8.4998917243698049</v>
      </c>
      <c r="AC19" s="155">
        <v>64.287706188032416</v>
      </c>
      <c r="AD19" s="155">
        <v>96.235622316389396</v>
      </c>
      <c r="AE19" s="155">
        <v>2.0816664527620716</v>
      </c>
      <c r="AF19" s="155">
        <v>1.6827112308485523</v>
      </c>
      <c r="AG19" s="155">
        <v>194.32053670634937</v>
      </c>
      <c r="AH19" s="155">
        <v>30.620883147201372</v>
      </c>
      <c r="AI19" s="155">
        <v>7.9283733433861014</v>
      </c>
    </row>
    <row r="20" spans="1:35" s="86" customFormat="1" x14ac:dyDescent="0.2">
      <c r="A20" s="162" t="s">
        <v>515</v>
      </c>
      <c r="B20" s="162" t="s">
        <v>339</v>
      </c>
      <c r="C20" s="162" t="s">
        <v>340</v>
      </c>
      <c r="D20" s="154" t="s">
        <v>505</v>
      </c>
      <c r="E20" s="154" t="s">
        <v>505</v>
      </c>
      <c r="F20" s="155" t="s">
        <v>505</v>
      </c>
      <c r="G20" s="154" t="s">
        <v>505</v>
      </c>
      <c r="H20" s="154" t="s">
        <v>505</v>
      </c>
      <c r="I20" s="154" t="s">
        <v>505</v>
      </c>
      <c r="J20" s="154" t="s">
        <v>505</v>
      </c>
      <c r="K20" s="154" t="s">
        <v>505</v>
      </c>
      <c r="L20" s="154" t="s">
        <v>505</v>
      </c>
      <c r="M20" s="155" t="s">
        <v>505</v>
      </c>
      <c r="N20" s="155" t="s">
        <v>505</v>
      </c>
      <c r="O20" s="155" t="s">
        <v>505</v>
      </c>
      <c r="P20" s="155" t="s">
        <v>505</v>
      </c>
      <c r="Q20" s="155" t="s">
        <v>505</v>
      </c>
      <c r="R20" s="155" t="s">
        <v>505</v>
      </c>
      <c r="S20" s="155" t="s">
        <v>505</v>
      </c>
      <c r="T20" s="155" t="s">
        <v>505</v>
      </c>
      <c r="U20" s="155" t="s">
        <v>505</v>
      </c>
      <c r="V20" s="155" t="s">
        <v>505</v>
      </c>
      <c r="W20" s="155" t="s">
        <v>505</v>
      </c>
      <c r="X20" s="155" t="s">
        <v>505</v>
      </c>
      <c r="Y20" s="155" t="s">
        <v>505</v>
      </c>
      <c r="Z20" s="155" t="s">
        <v>505</v>
      </c>
      <c r="AA20" s="155" t="s">
        <v>505</v>
      </c>
      <c r="AB20" s="155" t="s">
        <v>505</v>
      </c>
      <c r="AC20" s="155" t="s">
        <v>505</v>
      </c>
      <c r="AD20" s="155" t="s">
        <v>505</v>
      </c>
      <c r="AE20" s="155" t="s">
        <v>505</v>
      </c>
      <c r="AF20" s="155" t="s">
        <v>505</v>
      </c>
      <c r="AG20" s="155" t="s">
        <v>505</v>
      </c>
      <c r="AH20" s="155" t="s">
        <v>505</v>
      </c>
      <c r="AI20" s="155" t="s">
        <v>505</v>
      </c>
    </row>
    <row r="21" spans="1:35" s="86" customFormat="1" x14ac:dyDescent="0.2">
      <c r="A21" s="162" t="s">
        <v>515</v>
      </c>
      <c r="B21" s="162" t="s">
        <v>341</v>
      </c>
      <c r="C21" s="162" t="s">
        <v>342</v>
      </c>
      <c r="D21" s="154" t="s">
        <v>505</v>
      </c>
      <c r="E21" s="154" t="s">
        <v>505</v>
      </c>
      <c r="F21" s="155" t="s">
        <v>505</v>
      </c>
      <c r="G21" s="154" t="s">
        <v>505</v>
      </c>
      <c r="H21" s="154" t="s">
        <v>505</v>
      </c>
      <c r="I21" s="154" t="s">
        <v>505</v>
      </c>
      <c r="J21" s="154" t="s">
        <v>505</v>
      </c>
      <c r="K21" s="154" t="s">
        <v>505</v>
      </c>
      <c r="L21" s="154" t="s">
        <v>505</v>
      </c>
      <c r="M21" s="155" t="s">
        <v>505</v>
      </c>
      <c r="N21" s="155" t="s">
        <v>505</v>
      </c>
      <c r="O21" s="155" t="s">
        <v>505</v>
      </c>
      <c r="P21" s="155" t="s">
        <v>505</v>
      </c>
      <c r="Q21" s="155" t="s">
        <v>505</v>
      </c>
      <c r="R21" s="155" t="s">
        <v>505</v>
      </c>
      <c r="S21" s="155" t="s">
        <v>505</v>
      </c>
      <c r="T21" s="155" t="s">
        <v>505</v>
      </c>
      <c r="U21" s="155" t="s">
        <v>505</v>
      </c>
      <c r="V21" s="155" t="s">
        <v>505</v>
      </c>
      <c r="W21" s="155" t="s">
        <v>505</v>
      </c>
      <c r="X21" s="155" t="s">
        <v>505</v>
      </c>
      <c r="Y21" s="155" t="s">
        <v>505</v>
      </c>
      <c r="Z21" s="155" t="s">
        <v>505</v>
      </c>
      <c r="AA21" s="155" t="s">
        <v>505</v>
      </c>
      <c r="AB21" s="155" t="s">
        <v>505</v>
      </c>
      <c r="AC21" s="155" t="s">
        <v>505</v>
      </c>
      <c r="AD21" s="155" t="s">
        <v>505</v>
      </c>
      <c r="AE21" s="155" t="s">
        <v>505</v>
      </c>
      <c r="AF21" s="155" t="s">
        <v>505</v>
      </c>
      <c r="AG21" s="155" t="s">
        <v>505</v>
      </c>
      <c r="AH21" s="155" t="s">
        <v>505</v>
      </c>
      <c r="AI21" s="155" t="s">
        <v>505</v>
      </c>
    </row>
    <row r="22" spans="1:35" s="86" customFormat="1" x14ac:dyDescent="0.2">
      <c r="A22" s="162" t="s">
        <v>515</v>
      </c>
      <c r="B22" s="162" t="s">
        <v>343</v>
      </c>
      <c r="C22" s="162" t="s">
        <v>344</v>
      </c>
      <c r="D22" s="154">
        <v>125</v>
      </c>
      <c r="E22" s="154">
        <v>5764</v>
      </c>
      <c r="F22" s="155">
        <v>80.143769968051117</v>
      </c>
      <c r="G22" s="154">
        <v>1777.9691700000003</v>
      </c>
      <c r="H22" s="154">
        <v>717.38864400000011</v>
      </c>
      <c r="I22" s="154">
        <v>530.69205099999999</v>
      </c>
      <c r="J22" s="154">
        <v>180.97881899999999</v>
      </c>
      <c r="K22" s="154">
        <v>73.797572999999986</v>
      </c>
      <c r="L22" s="154">
        <v>323.82534700000002</v>
      </c>
      <c r="M22" s="155">
        <v>308.46099410131859</v>
      </c>
      <c r="N22" s="155">
        <v>40.348767352360781</v>
      </c>
      <c r="O22" s="155">
        <v>10.013118110282646</v>
      </c>
      <c r="P22" s="155">
        <v>31.318143312145875</v>
      </c>
      <c r="Q22" s="155">
        <v>32.577406426409809</v>
      </c>
      <c r="R22" s="155">
        <v>29.848214465945986</v>
      </c>
      <c r="S22" s="155">
        <v>92.070099063150579</v>
      </c>
      <c r="T22" s="155">
        <v>56.180663948646774</v>
      </c>
      <c r="U22" s="155">
        <v>61.019445531510328</v>
      </c>
      <c r="V22" s="155">
        <v>4.0200730710120371</v>
      </c>
      <c r="W22" s="155">
        <v>34.102417524245148</v>
      </c>
      <c r="X22" s="155">
        <v>7.5732350297165105</v>
      </c>
      <c r="Y22" s="155">
        <v>13.905253116678557</v>
      </c>
      <c r="Z22" s="155">
        <v>5.3472743610967441</v>
      </c>
      <c r="AA22" s="155">
        <v>274.98232343859257</v>
      </c>
      <c r="AB22" s="155">
        <v>22.864494285998241</v>
      </c>
      <c r="AC22" s="155">
        <v>59.555411340460104</v>
      </c>
      <c r="AD22" s="155">
        <v>60.922440386865716</v>
      </c>
      <c r="AE22" s="155">
        <v>17.159089729203895</v>
      </c>
      <c r="AF22" s="155">
        <v>21.918469883930385</v>
      </c>
      <c r="AG22" s="155">
        <v>137.32265058986815</v>
      </c>
      <c r="AH22" s="155">
        <v>37.160708867344127</v>
      </c>
      <c r="AI22" s="155">
        <v>24.209946552534475</v>
      </c>
    </row>
    <row r="23" spans="1:35" s="86" customFormat="1" x14ac:dyDescent="0.2">
      <c r="A23" s="162" t="s">
        <v>515</v>
      </c>
      <c r="B23" s="162" t="s">
        <v>345</v>
      </c>
      <c r="C23" s="162" t="s">
        <v>346</v>
      </c>
      <c r="D23" s="154">
        <v>17</v>
      </c>
      <c r="E23" s="154">
        <v>492</v>
      </c>
      <c r="F23" s="155">
        <v>37.823022709475332</v>
      </c>
      <c r="G23" s="154">
        <v>182.20210999999998</v>
      </c>
      <c r="H23" s="154">
        <v>100.80332900000002</v>
      </c>
      <c r="I23" s="154">
        <v>61.805320000000023</v>
      </c>
      <c r="J23" s="154">
        <v>24.400925000000012</v>
      </c>
      <c r="K23" s="154">
        <v>8.1452190000000009</v>
      </c>
      <c r="L23" s="154">
        <v>34.273351000000005</v>
      </c>
      <c r="M23" s="155">
        <v>370.32949186991868</v>
      </c>
      <c r="N23" s="155">
        <v>55.325006389882105</v>
      </c>
      <c r="O23" s="155">
        <v>15.055377066166342</v>
      </c>
      <c r="P23" s="155">
        <v>30.009964029506879</v>
      </c>
      <c r="Q23" s="155">
        <v>24.135804876220558</v>
      </c>
      <c r="R23" s="155">
        <v>33.921297618342635</v>
      </c>
      <c r="S23" s="155">
        <v>125.6205691056911</v>
      </c>
      <c r="T23" s="155">
        <v>69.661282520325202</v>
      </c>
      <c r="U23" s="155">
        <v>55.453723077560305</v>
      </c>
      <c r="V23" s="155">
        <v>43.039411048501528</v>
      </c>
      <c r="W23" s="155">
        <v>39.480298783340984</v>
      </c>
      <c r="X23" s="155">
        <v>13.327766072522435</v>
      </c>
      <c r="Y23" s="155">
        <v>13.17883153100736</v>
      </c>
      <c r="Z23" s="155">
        <v>3.4328903514928211</v>
      </c>
      <c r="AA23" s="155">
        <v>281.03599178855723</v>
      </c>
      <c r="AB23" s="155">
        <v>45.368708205313375</v>
      </c>
      <c r="AC23" s="155">
        <v>32.647070437680171</v>
      </c>
      <c r="AD23" s="155">
        <v>68.08341708374779</v>
      </c>
      <c r="AE23" s="155">
        <v>16.133908456644932</v>
      </c>
      <c r="AF23" s="155">
        <v>15.782674459607282</v>
      </c>
      <c r="AG23" s="155">
        <v>109.31626219512196</v>
      </c>
      <c r="AH23" s="155">
        <v>26.714641378817284</v>
      </c>
      <c r="AI23" s="155">
        <v>26.874688046506552</v>
      </c>
    </row>
    <row r="24" spans="1:35" s="86" customFormat="1" x14ac:dyDescent="0.2">
      <c r="A24" s="162" t="s">
        <v>515</v>
      </c>
      <c r="B24" s="162" t="s">
        <v>347</v>
      </c>
      <c r="C24" s="162" t="s">
        <v>348</v>
      </c>
      <c r="D24" s="154">
        <v>176</v>
      </c>
      <c r="E24" s="154">
        <v>6317</v>
      </c>
      <c r="F24" s="155">
        <v>69.869835880022634</v>
      </c>
      <c r="G24" s="154">
        <v>1338.7003900000011</v>
      </c>
      <c r="H24" s="154">
        <v>418.12947600000007</v>
      </c>
      <c r="I24" s="154">
        <v>414.49266800000044</v>
      </c>
      <c r="J24" s="154">
        <v>108.21019600000004</v>
      </c>
      <c r="K24" s="154">
        <v>44.28200199999997</v>
      </c>
      <c r="L24" s="154">
        <v>285.47113600000006</v>
      </c>
      <c r="M24" s="155">
        <v>211.92027703023604</v>
      </c>
      <c r="N24" s="155">
        <v>31.233984775338698</v>
      </c>
      <c r="O24" s="155">
        <v>9.6573634993543518</v>
      </c>
      <c r="P24" s="155">
        <v>40.385766287804856</v>
      </c>
      <c r="Q24" s="155">
        <v>21.575574645956223</v>
      </c>
      <c r="R24" s="155">
        <v>30.962317714720328</v>
      </c>
      <c r="S24" s="155">
        <v>65.615429476017155</v>
      </c>
      <c r="T24" s="155">
        <v>45.190934937470324</v>
      </c>
      <c r="U24" s="155">
        <v>68.872421164274925</v>
      </c>
      <c r="V24" s="155">
        <v>29.278442642757646</v>
      </c>
      <c r="W24" s="155">
        <v>26.106661071264099</v>
      </c>
      <c r="X24" s="155">
        <v>4.4999218981328619</v>
      </c>
      <c r="Y24" s="155">
        <v>10.68135392044517</v>
      </c>
      <c r="Z24" s="155">
        <v>5.0089951482222537</v>
      </c>
      <c r="AA24" s="155">
        <v>201.35464637240702</v>
      </c>
      <c r="AB24" s="155">
        <v>18.966538882917018</v>
      </c>
      <c r="AC24" s="155">
        <v>59.556918173768601</v>
      </c>
      <c r="AD24" s="155">
        <v>69.871729401058687</v>
      </c>
      <c r="AE24" s="155">
        <v>7.3267453941400689</v>
      </c>
      <c r="AF24" s="155">
        <v>22.801525204801276</v>
      </c>
      <c r="AG24" s="155">
        <v>90.316941269590032</v>
      </c>
      <c r="AH24" s="155">
        <v>60.268009615201777</v>
      </c>
      <c r="AI24" s="155">
        <v>18.364373580116524</v>
      </c>
    </row>
    <row r="25" spans="1:35" s="86" customFormat="1" x14ac:dyDescent="0.2">
      <c r="A25" s="162" t="s">
        <v>515</v>
      </c>
      <c r="B25" s="162" t="s">
        <v>349</v>
      </c>
      <c r="C25" s="162" t="s">
        <v>350</v>
      </c>
      <c r="D25" s="154">
        <v>486</v>
      </c>
      <c r="E25" s="154">
        <v>2432</v>
      </c>
      <c r="F25" s="155">
        <v>53.251942286348495</v>
      </c>
      <c r="G25" s="154">
        <v>565.25831000000051</v>
      </c>
      <c r="H25" s="154">
        <v>43.660103999999997</v>
      </c>
      <c r="I25" s="154">
        <v>154.63634300000018</v>
      </c>
      <c r="J25" s="154">
        <v>31.107437999999966</v>
      </c>
      <c r="K25" s="154">
        <v>32.365416999999994</v>
      </c>
      <c r="L25" s="154">
        <v>114.19791699999993</v>
      </c>
      <c r="M25" s="155">
        <v>232.42529194078969</v>
      </c>
      <c r="N25" s="155">
        <v>7.7239207681882567</v>
      </c>
      <c r="O25" s="155">
        <v>7.3462453427888157</v>
      </c>
      <c r="P25" s="155">
        <v>41.767806811915662</v>
      </c>
      <c r="Q25" s="155">
        <v>23.347806118464128</v>
      </c>
      <c r="R25" s="155">
        <v>27.356757125782021</v>
      </c>
      <c r="S25" s="155">
        <v>63.584022615131651</v>
      </c>
      <c r="T25" s="155">
        <v>46.956380345394706</v>
      </c>
      <c r="U25" s="155">
        <v>73.849338897001587</v>
      </c>
      <c r="V25" s="155">
        <v>43.224921956676901</v>
      </c>
      <c r="W25" s="155">
        <v>20.116511679275764</v>
      </c>
      <c r="X25" s="155">
        <v>2.8696375998435069</v>
      </c>
      <c r="Y25" s="155">
        <v>20.899820120118619</v>
      </c>
      <c r="Z25" s="155">
        <v>8.0883014339835011</v>
      </c>
      <c r="AA25" s="155">
        <v>81.038754642155894</v>
      </c>
      <c r="AB25" s="155">
        <v>8.8983132008363235</v>
      </c>
      <c r="AC25" s="155">
        <v>56.916713953537887</v>
      </c>
      <c r="AD25" s="155">
        <v>91.581433288857156</v>
      </c>
      <c r="AE25" s="155">
        <v>4.0410936396256556</v>
      </c>
      <c r="AF25" s="155">
        <v>4.3774730715171444</v>
      </c>
      <c r="AG25" s="155">
        <v>143.74507894736868</v>
      </c>
      <c r="AH25" s="155">
        <v>44.24395788786736</v>
      </c>
      <c r="AI25" s="155">
        <v>8.7915470815952226</v>
      </c>
    </row>
    <row r="26" spans="1:35" s="86" customFormat="1" x14ac:dyDescent="0.2">
      <c r="A26" s="162" t="s">
        <v>515</v>
      </c>
      <c r="B26" s="162" t="s">
        <v>351</v>
      </c>
      <c r="C26" s="162" t="s">
        <v>352</v>
      </c>
      <c r="D26" s="154">
        <v>24</v>
      </c>
      <c r="E26" s="154">
        <v>838</v>
      </c>
      <c r="F26" s="155">
        <v>89.393939393939391</v>
      </c>
      <c r="G26" s="154">
        <v>233.64544000000001</v>
      </c>
      <c r="H26" s="154">
        <v>53.012766000000006</v>
      </c>
      <c r="I26" s="154">
        <v>73.620283999999998</v>
      </c>
      <c r="J26" s="154">
        <v>27.246161000000011</v>
      </c>
      <c r="K26" s="154">
        <v>4.6939780000000004</v>
      </c>
      <c r="L26" s="154">
        <v>42.698157000000002</v>
      </c>
      <c r="M26" s="155">
        <v>278.8131742243437</v>
      </c>
      <c r="N26" s="155">
        <v>22.689407505663283</v>
      </c>
      <c r="O26" s="155">
        <v>12.31877835244395</v>
      </c>
      <c r="P26" s="155">
        <v>33.854721349560648</v>
      </c>
      <c r="Q26" s="155">
        <v>27.909830313999112</v>
      </c>
      <c r="R26" s="155">
        <v>31.509403307849702</v>
      </c>
      <c r="S26" s="155">
        <v>87.852367541766114</v>
      </c>
      <c r="T26" s="155">
        <v>50.952454653937949</v>
      </c>
      <c r="U26" s="155">
        <v>57.997816199676713</v>
      </c>
      <c r="V26" s="155">
        <v>18.762645100657103</v>
      </c>
      <c r="W26" s="155">
        <v>37.009040877918927</v>
      </c>
      <c r="X26" s="155">
        <v>6.4798748051748944</v>
      </c>
      <c r="Y26" s="155">
        <v>6.3722232309344404</v>
      </c>
      <c r="Z26" s="155">
        <v>2.5925114345811915</v>
      </c>
      <c r="AA26" s="155">
        <v>372.83954775929556</v>
      </c>
      <c r="AB26" s="155">
        <v>24.685464903444267</v>
      </c>
      <c r="AC26" s="155">
        <v>55.803174915348045</v>
      </c>
      <c r="AD26" s="155">
        <v>84.710985483386622</v>
      </c>
      <c r="AE26" s="155">
        <v>1.6151508853169609</v>
      </c>
      <c r="AF26" s="155">
        <v>13.673863631296424</v>
      </c>
      <c r="AG26" s="155">
        <v>131.71037589498809</v>
      </c>
      <c r="AH26" s="155">
        <v>25.733799745967694</v>
      </c>
      <c r="AI26" s="155">
        <v>17.815761549958754</v>
      </c>
    </row>
    <row r="27" spans="1:35" s="86" customFormat="1" x14ac:dyDescent="0.2">
      <c r="A27" s="162" t="s">
        <v>515</v>
      </c>
      <c r="B27" s="162" t="s">
        <v>353</v>
      </c>
      <c r="C27" s="162" t="s">
        <v>354</v>
      </c>
      <c r="D27" s="154">
        <v>667</v>
      </c>
      <c r="E27" s="154">
        <v>8708</v>
      </c>
      <c r="F27" s="155">
        <v>94.003047453199827</v>
      </c>
      <c r="G27" s="154">
        <v>1536.9596299999994</v>
      </c>
      <c r="H27" s="154">
        <v>306.71474499999999</v>
      </c>
      <c r="I27" s="154">
        <v>590.72572700000183</v>
      </c>
      <c r="J27" s="154">
        <v>155.07121200000054</v>
      </c>
      <c r="K27" s="154">
        <v>51.547156000000015</v>
      </c>
      <c r="L27" s="154">
        <v>409.73244599999975</v>
      </c>
      <c r="M27" s="155">
        <v>176.49972783647215</v>
      </c>
      <c r="N27" s="155">
        <v>19.955940222060363</v>
      </c>
      <c r="O27" s="155">
        <v>4.0121661698681876</v>
      </c>
      <c r="P27" s="155">
        <v>33.983255362883483</v>
      </c>
      <c r="Q27" s="155">
        <v>27.048314723676921</v>
      </c>
      <c r="R27" s="155">
        <v>38.434693759653406</v>
      </c>
      <c r="S27" s="155">
        <v>67.837129880569805</v>
      </c>
      <c r="T27" s="155">
        <v>47.052416858061527</v>
      </c>
      <c r="U27" s="155">
        <v>69.360860255879544</v>
      </c>
      <c r="V27" s="155">
        <v>34.885900991887169</v>
      </c>
      <c r="W27" s="155">
        <v>26.250966381222142</v>
      </c>
      <c r="X27" s="155">
        <v>5.3688632016964553</v>
      </c>
      <c r="Y27" s="155">
        <v>8.7157915703908841</v>
      </c>
      <c r="Z27" s="155">
        <v>4.7325287709247101</v>
      </c>
      <c r="AA27" s="155">
        <v>218.50993180396574</v>
      </c>
      <c r="AB27" s="155">
        <v>21.621874995777869</v>
      </c>
      <c r="AC27" s="155">
        <v>52.200026503921791</v>
      </c>
      <c r="AD27" s="155">
        <v>82.238935577420108</v>
      </c>
      <c r="AE27" s="155">
        <v>13.618945754281873</v>
      </c>
      <c r="AF27" s="155">
        <v>4.1421186682983659</v>
      </c>
      <c r="AG27" s="155">
        <v>82.360582338080064</v>
      </c>
      <c r="AH27" s="155">
        <v>32.558702101845057</v>
      </c>
      <c r="AI27" s="155">
        <v>15.383225722878116</v>
      </c>
    </row>
    <row r="28" spans="1:35" s="86" customFormat="1" x14ac:dyDescent="0.2">
      <c r="A28" s="162" t="s">
        <v>515</v>
      </c>
      <c r="B28" s="162" t="s">
        <v>355</v>
      </c>
      <c r="C28" s="162" t="s">
        <v>356</v>
      </c>
      <c r="D28" s="154">
        <v>111</v>
      </c>
      <c r="E28" s="154">
        <v>3285</v>
      </c>
      <c r="F28" s="155">
        <v>49.22563012450653</v>
      </c>
      <c r="G28" s="154">
        <v>592.16510999999969</v>
      </c>
      <c r="H28" s="154">
        <v>174.93610199999995</v>
      </c>
      <c r="I28" s="154">
        <v>198.96020300000009</v>
      </c>
      <c r="J28" s="154">
        <v>3.0083419999999914</v>
      </c>
      <c r="K28" s="154">
        <v>13.700674999999997</v>
      </c>
      <c r="L28" s="154">
        <v>189.89926799999998</v>
      </c>
      <c r="M28" s="155">
        <v>180.26335159817341</v>
      </c>
      <c r="N28" s="155">
        <v>29.541777967972489</v>
      </c>
      <c r="O28" s="155">
        <v>2.3733075208839498</v>
      </c>
      <c r="P28" s="155">
        <v>40.812428843730345</v>
      </c>
      <c r="Q28" s="155">
        <v>18.860618308546591</v>
      </c>
      <c r="R28" s="155">
        <v>33.598771633134589</v>
      </c>
      <c r="S28" s="155">
        <v>60.566271841704747</v>
      </c>
      <c r="T28" s="155">
        <v>57.80799634703196</v>
      </c>
      <c r="U28" s="155">
        <v>95.445855571427956</v>
      </c>
      <c r="V28" s="155">
        <v>38.821696947488135</v>
      </c>
      <c r="W28" s="155">
        <v>1.5120320318531189</v>
      </c>
      <c r="X28" s="155">
        <v>-0.41741449441355905</v>
      </c>
      <c r="Y28" s="155">
        <v>6.8843251226757856</v>
      </c>
      <c r="Z28" s="155">
        <v>57.848790151887307</v>
      </c>
      <c r="AA28" s="155">
        <v>-33.258296317637132</v>
      </c>
      <c r="AB28" s="155">
        <v>1.7318135434321591</v>
      </c>
      <c r="AC28" s="155">
        <v>37.025124575250871</v>
      </c>
      <c r="AD28" s="155">
        <v>72.052541302918385</v>
      </c>
      <c r="AE28" s="155">
        <v>19.930150259165664</v>
      </c>
      <c r="AF28" s="155">
        <v>8.0173084379159523</v>
      </c>
      <c r="AG28" s="155">
        <v>52.87990928462709</v>
      </c>
      <c r="AH28" s="155">
        <v>34.248681935646822</v>
      </c>
      <c r="AI28" s="155">
        <v>-1.5123054318910716</v>
      </c>
    </row>
    <row r="29" spans="1:35" s="86" customFormat="1" x14ac:dyDescent="0.2">
      <c r="A29" s="162" t="s">
        <v>515</v>
      </c>
      <c r="B29" s="162" t="s">
        <v>357</v>
      </c>
      <c r="C29" s="162" t="s">
        <v>358</v>
      </c>
      <c r="D29" s="154" t="s">
        <v>505</v>
      </c>
      <c r="E29" s="154" t="s">
        <v>505</v>
      </c>
      <c r="F29" s="155" t="s">
        <v>505</v>
      </c>
      <c r="G29" s="154" t="s">
        <v>505</v>
      </c>
      <c r="H29" s="154" t="s">
        <v>505</v>
      </c>
      <c r="I29" s="154" t="s">
        <v>505</v>
      </c>
      <c r="J29" s="154" t="s">
        <v>505</v>
      </c>
      <c r="K29" s="154" t="s">
        <v>505</v>
      </c>
      <c r="L29" s="154" t="s">
        <v>505</v>
      </c>
      <c r="M29" s="155" t="s">
        <v>505</v>
      </c>
      <c r="N29" s="155" t="s">
        <v>505</v>
      </c>
      <c r="O29" s="155" t="s">
        <v>505</v>
      </c>
      <c r="P29" s="155" t="s">
        <v>505</v>
      </c>
      <c r="Q29" s="155" t="s">
        <v>505</v>
      </c>
      <c r="R29" s="155" t="s">
        <v>505</v>
      </c>
      <c r="S29" s="155" t="s">
        <v>505</v>
      </c>
      <c r="T29" s="155" t="s">
        <v>505</v>
      </c>
      <c r="U29" s="155" t="s">
        <v>505</v>
      </c>
      <c r="V29" s="155" t="s">
        <v>505</v>
      </c>
      <c r="W29" s="155" t="s">
        <v>505</v>
      </c>
      <c r="X29" s="155" t="s">
        <v>505</v>
      </c>
      <c r="Y29" s="155" t="s">
        <v>505</v>
      </c>
      <c r="Z29" s="155" t="s">
        <v>505</v>
      </c>
      <c r="AA29" s="155" t="s">
        <v>505</v>
      </c>
      <c r="AB29" s="155" t="s">
        <v>505</v>
      </c>
      <c r="AC29" s="155" t="s">
        <v>505</v>
      </c>
      <c r="AD29" s="155" t="s">
        <v>505</v>
      </c>
      <c r="AE29" s="155" t="s">
        <v>505</v>
      </c>
      <c r="AF29" s="155" t="s">
        <v>505</v>
      </c>
      <c r="AG29" s="155" t="s">
        <v>505</v>
      </c>
      <c r="AH29" s="155" t="s">
        <v>505</v>
      </c>
      <c r="AI29" s="155" t="s">
        <v>505</v>
      </c>
    </row>
    <row r="30" spans="1:35" s="86" customFormat="1" x14ac:dyDescent="0.2">
      <c r="A30" s="162" t="s">
        <v>515</v>
      </c>
      <c r="B30" s="162" t="s">
        <v>359</v>
      </c>
      <c r="C30" s="162" t="s">
        <v>360</v>
      </c>
      <c r="D30" s="154">
        <v>273</v>
      </c>
      <c r="E30" s="154">
        <v>5977</v>
      </c>
      <c r="F30" s="155">
        <v>84.693295292439373</v>
      </c>
      <c r="G30" s="154">
        <v>1419.0344059999993</v>
      </c>
      <c r="H30" s="154">
        <v>682.56513199999972</v>
      </c>
      <c r="I30" s="154">
        <v>433.34668100000016</v>
      </c>
      <c r="J30" s="154">
        <v>110.92122199999996</v>
      </c>
      <c r="K30" s="154">
        <v>55.237629000000005</v>
      </c>
      <c r="L30" s="154">
        <v>300.67220800000007</v>
      </c>
      <c r="M30" s="155">
        <v>237.41582834197746</v>
      </c>
      <c r="N30" s="155">
        <v>48.100675298214021</v>
      </c>
      <c r="O30" s="155">
        <v>7.2867188770697853</v>
      </c>
      <c r="P30" s="155">
        <v>46.65575635439582</v>
      </c>
      <c r="Q30" s="155">
        <v>17.681349739333683</v>
      </c>
      <c r="R30" s="155">
        <v>30.538137706014183</v>
      </c>
      <c r="S30" s="155">
        <v>72.502372594947317</v>
      </c>
      <c r="T30" s="155">
        <v>50.304870001673088</v>
      </c>
      <c r="U30" s="155">
        <v>69.383756974014972</v>
      </c>
      <c r="V30" s="155">
        <v>31.943415254599834</v>
      </c>
      <c r="W30" s="155">
        <v>25.596416648221638</v>
      </c>
      <c r="X30" s="155">
        <v>3.6110975733452371</v>
      </c>
      <c r="Y30" s="155">
        <v>12.745977535883673</v>
      </c>
      <c r="Z30" s="155">
        <v>3.964707720233084</v>
      </c>
      <c r="AA30" s="155">
        <v>167.43880118013215</v>
      </c>
      <c r="AB30" s="155">
        <v>18.368162288457302</v>
      </c>
      <c r="AC30" s="155">
        <v>50.97794512691096</v>
      </c>
      <c r="AD30" s="155">
        <v>74.343807503707993</v>
      </c>
      <c r="AE30" s="155">
        <v>9.1765847266435969</v>
      </c>
      <c r="AF30" s="155">
        <v>16.479607769648357</v>
      </c>
      <c r="AG30" s="155">
        <v>101.03356600301152</v>
      </c>
      <c r="AH30" s="155">
        <v>24.586682613596938</v>
      </c>
      <c r="AI30" s="155">
        <v>9.1825454151524397</v>
      </c>
    </row>
    <row r="31" spans="1:35" s="86" customFormat="1" x14ac:dyDescent="0.2">
      <c r="A31" s="162" t="s">
        <v>515</v>
      </c>
      <c r="B31" s="162" t="s">
        <v>361</v>
      </c>
      <c r="C31" s="162" t="s">
        <v>362</v>
      </c>
      <c r="D31" s="154">
        <v>91</v>
      </c>
      <c r="E31" s="154">
        <v>2082</v>
      </c>
      <c r="F31" s="155">
        <v>27.231031319617351</v>
      </c>
      <c r="G31" s="154">
        <v>347.63949999999994</v>
      </c>
      <c r="H31" s="154">
        <v>45.501666999999991</v>
      </c>
      <c r="I31" s="154">
        <v>86.918684999999968</v>
      </c>
      <c r="J31" s="154">
        <v>-3.6616470000000021</v>
      </c>
      <c r="K31" s="154">
        <v>4.1126729999999991</v>
      </c>
      <c r="L31" s="154">
        <v>85.70310400000001</v>
      </c>
      <c r="M31" s="155">
        <v>166.97382324687797</v>
      </c>
      <c r="N31" s="155">
        <v>13.088750559128062</v>
      </c>
      <c r="O31" s="155">
        <v>3.4649951211661119</v>
      </c>
      <c r="P31" s="155">
        <v>49.511915142408611</v>
      </c>
      <c r="Q31" s="155">
        <v>19.081150137238911</v>
      </c>
      <c r="R31" s="155">
        <v>25.002534234458391</v>
      </c>
      <c r="S31" s="155">
        <v>41.747687319884712</v>
      </c>
      <c r="T31" s="155">
        <v>41.163834774255527</v>
      </c>
      <c r="U31" s="155">
        <v>98.601473319574538</v>
      </c>
      <c r="V31" s="155">
        <v>27.414908066249065</v>
      </c>
      <c r="W31" s="155">
        <v>-4.2127271023485955</v>
      </c>
      <c r="X31" s="155">
        <v>-1.0031869220845206</v>
      </c>
      <c r="Y31" s="155">
        <v>4.7278154189706374</v>
      </c>
      <c r="Z31" s="155" t="s">
        <v>506</v>
      </c>
      <c r="AA31" s="155">
        <v>-200.60446857948676</v>
      </c>
      <c r="AB31" s="155">
        <v>-3.7198379123988228</v>
      </c>
      <c r="AC31" s="155">
        <v>38.012877039101973</v>
      </c>
      <c r="AD31" s="155">
        <v>85.550736156823859</v>
      </c>
      <c r="AE31" s="155">
        <v>11.382667489266945</v>
      </c>
      <c r="AF31" s="155">
        <v>3.0665963539091723</v>
      </c>
      <c r="AG31" s="155">
        <v>47.279375600384235</v>
      </c>
      <c r="AH31" s="155">
        <v>46.526512585838397</v>
      </c>
      <c r="AI31" s="155">
        <v>-5.3620638968956342</v>
      </c>
    </row>
    <row r="32" spans="1:35" s="86" customFormat="1" x14ac:dyDescent="0.2">
      <c r="A32" s="162" t="s">
        <v>515</v>
      </c>
      <c r="B32" s="162" t="s">
        <v>363</v>
      </c>
      <c r="C32" s="162" t="s">
        <v>364</v>
      </c>
      <c r="D32" s="154" t="s">
        <v>505</v>
      </c>
      <c r="E32" s="154" t="s">
        <v>505</v>
      </c>
      <c r="F32" s="155" t="s">
        <v>505</v>
      </c>
      <c r="G32" s="154" t="s">
        <v>505</v>
      </c>
      <c r="H32" s="154" t="s">
        <v>505</v>
      </c>
      <c r="I32" s="154" t="s">
        <v>505</v>
      </c>
      <c r="J32" s="154" t="s">
        <v>505</v>
      </c>
      <c r="K32" s="154" t="s">
        <v>505</v>
      </c>
      <c r="L32" s="154" t="s">
        <v>505</v>
      </c>
      <c r="M32" s="155" t="s">
        <v>505</v>
      </c>
      <c r="N32" s="155" t="s">
        <v>505</v>
      </c>
      <c r="O32" s="155" t="s">
        <v>505</v>
      </c>
      <c r="P32" s="155" t="s">
        <v>505</v>
      </c>
      <c r="Q32" s="155" t="s">
        <v>505</v>
      </c>
      <c r="R32" s="155" t="s">
        <v>505</v>
      </c>
      <c r="S32" s="155" t="s">
        <v>505</v>
      </c>
      <c r="T32" s="155" t="s">
        <v>505</v>
      </c>
      <c r="U32" s="155" t="s">
        <v>505</v>
      </c>
      <c r="V32" s="155" t="s">
        <v>505</v>
      </c>
      <c r="W32" s="155" t="s">
        <v>505</v>
      </c>
      <c r="X32" s="155" t="s">
        <v>505</v>
      </c>
      <c r="Y32" s="155" t="s">
        <v>505</v>
      </c>
      <c r="Z32" s="155" t="s">
        <v>505</v>
      </c>
      <c r="AA32" s="155" t="s">
        <v>505</v>
      </c>
      <c r="AB32" s="155" t="s">
        <v>505</v>
      </c>
      <c r="AC32" s="155" t="s">
        <v>505</v>
      </c>
      <c r="AD32" s="155" t="s">
        <v>505</v>
      </c>
      <c r="AE32" s="155" t="s">
        <v>505</v>
      </c>
      <c r="AF32" s="155" t="s">
        <v>505</v>
      </c>
      <c r="AG32" s="155" t="s">
        <v>505</v>
      </c>
      <c r="AH32" s="155" t="s">
        <v>505</v>
      </c>
      <c r="AI32" s="155" t="s">
        <v>505</v>
      </c>
    </row>
    <row r="33" spans="1:35" s="86" customFormat="1" x14ac:dyDescent="0.2">
      <c r="A33" s="162" t="s">
        <v>515</v>
      </c>
      <c r="B33" s="162" t="s">
        <v>365</v>
      </c>
      <c r="C33" s="162" t="s">
        <v>366</v>
      </c>
      <c r="D33" s="154">
        <v>790</v>
      </c>
      <c r="E33" s="154">
        <v>1508</v>
      </c>
      <c r="F33" s="155">
        <v>99.143045484508889</v>
      </c>
      <c r="G33" s="154">
        <v>208.19211000000118</v>
      </c>
      <c r="H33" s="154">
        <v>2.9807709999999998</v>
      </c>
      <c r="I33" s="154">
        <v>82.088539999999171</v>
      </c>
      <c r="J33" s="154">
        <v>8.386271999999984</v>
      </c>
      <c r="K33" s="154">
        <v>4.9958600000000288</v>
      </c>
      <c r="L33" s="154">
        <v>70.117407000000497</v>
      </c>
      <c r="M33" s="155">
        <v>138.05842838196364</v>
      </c>
      <c r="N33" s="155">
        <v>1.4317406168754343</v>
      </c>
      <c r="O33" s="155">
        <v>5.0121001757596204</v>
      </c>
      <c r="P33" s="155">
        <v>31.12245509145594</v>
      </c>
      <c r="Q33" s="155">
        <v>24.823562959103111</v>
      </c>
      <c r="R33" s="155">
        <v>39.429227169078935</v>
      </c>
      <c r="S33" s="155">
        <v>54.435371352784593</v>
      </c>
      <c r="T33" s="155">
        <v>46.49695424403216</v>
      </c>
      <c r="U33" s="155">
        <v>85.416803612296206</v>
      </c>
      <c r="V33" s="155">
        <v>48.200370130525393</v>
      </c>
      <c r="W33" s="155">
        <v>10.216130046898227</v>
      </c>
      <c r="X33" s="155">
        <v>1.7595378614491914</v>
      </c>
      <c r="Y33" s="155">
        <v>5.8002108656750861</v>
      </c>
      <c r="Z33" s="155">
        <v>14.184271011607615</v>
      </c>
      <c r="AA33" s="155">
        <v>129.17398063562254</v>
      </c>
      <c r="AB33" s="155">
        <v>10.038903259175061</v>
      </c>
      <c r="AC33" s="155">
        <v>53.496263585254475</v>
      </c>
      <c r="AD33" s="155">
        <v>82.013699133791462</v>
      </c>
      <c r="AE33" s="155">
        <v>12.139567662967691</v>
      </c>
      <c r="AF33" s="155">
        <v>5.8467332032407731</v>
      </c>
      <c r="AG33" s="155">
        <v>55.396373342175657</v>
      </c>
      <c r="AH33" s="155">
        <v>81.481585545126535</v>
      </c>
      <c r="AI33" s="155">
        <v>10.236618466693505</v>
      </c>
    </row>
    <row r="34" spans="1:35" s="86" customFormat="1" x14ac:dyDescent="0.2">
      <c r="A34" s="162" t="s">
        <v>515</v>
      </c>
      <c r="B34" s="162" t="s">
        <v>367</v>
      </c>
      <c r="C34" s="162" t="s">
        <v>368</v>
      </c>
      <c r="D34" s="154">
        <v>1211</v>
      </c>
      <c r="E34" s="154">
        <v>2970</v>
      </c>
      <c r="F34" s="155">
        <v>95.08032128514057</v>
      </c>
      <c r="G34" s="154">
        <v>606.06256999999255</v>
      </c>
      <c r="H34" s="154">
        <v>142.922617</v>
      </c>
      <c r="I34" s="154">
        <v>223.70192500000104</v>
      </c>
      <c r="J34" s="154">
        <v>37.906050000000477</v>
      </c>
      <c r="K34" s="154">
        <v>59.018973000000031</v>
      </c>
      <c r="L34" s="154">
        <v>173.48678999999936</v>
      </c>
      <c r="M34" s="155">
        <v>204.06147138046884</v>
      </c>
      <c r="N34" s="155">
        <v>23.582155387025761</v>
      </c>
      <c r="O34" s="155">
        <v>8.3889244275439658</v>
      </c>
      <c r="P34" s="155">
        <v>33.461860007157078</v>
      </c>
      <c r="Q34" s="155">
        <v>21.897784142184289</v>
      </c>
      <c r="R34" s="155">
        <v>36.91069801588371</v>
      </c>
      <c r="S34" s="155">
        <v>75.320513468013814</v>
      </c>
      <c r="T34" s="155">
        <v>58.413060606060391</v>
      </c>
      <c r="U34" s="155">
        <v>77.552658520930734</v>
      </c>
      <c r="V34" s="155">
        <v>46.024132857119916</v>
      </c>
      <c r="W34" s="155">
        <v>16.944892181862226</v>
      </c>
      <c r="X34" s="155">
        <v>1.5418833735269537</v>
      </c>
      <c r="Y34" s="155">
        <v>26.385012682896363</v>
      </c>
      <c r="Z34" s="155">
        <v>5.1770042526347639</v>
      </c>
      <c r="AA34" s="155">
        <v>51.082675231013688</v>
      </c>
      <c r="AB34" s="155">
        <v>11.26495919063963</v>
      </c>
      <c r="AC34" s="155">
        <v>59.453058527757761</v>
      </c>
      <c r="AD34" s="155">
        <v>76.423377142976506</v>
      </c>
      <c r="AE34" s="155">
        <v>10.479162679885679</v>
      </c>
      <c r="AF34" s="155">
        <v>13.097460177137945</v>
      </c>
      <c r="AG34" s="155">
        <v>113.29805622895709</v>
      </c>
      <c r="AH34" s="155">
        <v>33.00984915159755</v>
      </c>
      <c r="AI34" s="155">
        <v>3.7104852130133072</v>
      </c>
    </row>
    <row r="35" spans="1:35" s="86" customFormat="1" x14ac:dyDescent="0.2">
      <c r="A35" s="162" t="s">
        <v>515</v>
      </c>
      <c r="B35" s="162" t="s">
        <v>369</v>
      </c>
      <c r="C35" s="162" t="s">
        <v>370</v>
      </c>
      <c r="D35" s="154">
        <v>1405</v>
      </c>
      <c r="E35" s="154">
        <v>5882</v>
      </c>
      <c r="F35" s="155">
        <v>81.31468531468532</v>
      </c>
      <c r="G35" s="154">
        <v>1047.2932639999963</v>
      </c>
      <c r="H35" s="154">
        <v>137.32081399999998</v>
      </c>
      <c r="I35" s="154">
        <v>389.83886400000063</v>
      </c>
      <c r="J35" s="154">
        <v>63.030949000000057</v>
      </c>
      <c r="K35" s="154">
        <v>20.933913999999888</v>
      </c>
      <c r="L35" s="154">
        <v>311.80475000000001</v>
      </c>
      <c r="M35" s="155">
        <v>178.05053791227411</v>
      </c>
      <c r="N35" s="155">
        <v>13.111973381316474</v>
      </c>
      <c r="O35" s="155">
        <v>10.177513788524003</v>
      </c>
      <c r="P35" s="155">
        <v>24.431631008813358</v>
      </c>
      <c r="Q35" s="155">
        <v>29.420216129512561</v>
      </c>
      <c r="R35" s="155">
        <v>37.223467141482729</v>
      </c>
      <c r="S35" s="155">
        <v>66.276583475008607</v>
      </c>
      <c r="T35" s="155">
        <v>53.009988099285955</v>
      </c>
      <c r="U35" s="155">
        <v>79.982982404750572</v>
      </c>
      <c r="V35" s="155">
        <v>32.146405800489553</v>
      </c>
      <c r="W35" s="155">
        <v>16.16846210592281</v>
      </c>
      <c r="X35" s="155">
        <v>3.5906404913151593</v>
      </c>
      <c r="Y35" s="155">
        <v>5.3094677592228035</v>
      </c>
      <c r="Z35" s="155">
        <v>5.8553715095201611</v>
      </c>
      <c r="AA35" s="155">
        <v>189.02304158404144</v>
      </c>
      <c r="AB35" s="155">
        <v>28.256467872220764</v>
      </c>
      <c r="AC35" s="155">
        <v>31.151316661975621</v>
      </c>
      <c r="AD35" s="155">
        <v>78.914990698925465</v>
      </c>
      <c r="AE35" s="155">
        <v>15.736141595797342</v>
      </c>
      <c r="AF35" s="155">
        <v>5.3488677052770806</v>
      </c>
      <c r="AG35" s="155">
        <v>37.923721863311819</v>
      </c>
      <c r="AH35" s="155">
        <v>54.187610289029578</v>
      </c>
      <c r="AI35" s="155">
        <v>18.891012978536452</v>
      </c>
    </row>
    <row r="36" spans="1:35" s="86" customFormat="1" x14ac:dyDescent="0.2">
      <c r="A36" s="162" t="s">
        <v>515</v>
      </c>
      <c r="B36" s="162" t="s">
        <v>371</v>
      </c>
      <c r="C36" s="162" t="s">
        <v>372</v>
      </c>
      <c r="D36" s="154">
        <v>11410</v>
      </c>
      <c r="E36" s="154">
        <v>112517</v>
      </c>
      <c r="F36" s="155">
        <v>77.166972890400061</v>
      </c>
      <c r="G36" s="154">
        <v>32729.598652003493</v>
      </c>
      <c r="H36" s="154">
        <v>6326.9349419999962</v>
      </c>
      <c r="I36" s="154">
        <v>7420.7487669996572</v>
      </c>
      <c r="J36" s="154">
        <v>1724.0909680000773</v>
      </c>
      <c r="K36" s="154">
        <v>1061.2993909999429</v>
      </c>
      <c r="L36" s="154">
        <v>5278.2577990000691</v>
      </c>
      <c r="M36" s="155">
        <v>290.88580971767374</v>
      </c>
      <c r="N36" s="155">
        <v>19.330927364160335</v>
      </c>
      <c r="O36" s="155">
        <v>6.379270102063904</v>
      </c>
      <c r="P36" s="155">
        <v>52.187671904285274</v>
      </c>
      <c r="Q36" s="155">
        <v>20.063482322130945</v>
      </c>
      <c r="R36" s="155">
        <v>22.672898760233977</v>
      </c>
      <c r="S36" s="155">
        <v>65.952245145175013</v>
      </c>
      <c r="T36" s="155">
        <v>46.910758365403176</v>
      </c>
      <c r="U36" s="155">
        <v>71.12837214584971</v>
      </c>
      <c r="V36" s="155">
        <v>32.312107770430416</v>
      </c>
      <c r="W36" s="155">
        <v>23.233382804538177</v>
      </c>
      <c r="X36" s="155">
        <v>2.2676895427026547</v>
      </c>
      <c r="Y36" s="155">
        <v>14.281621151393715</v>
      </c>
      <c r="Z36" s="155">
        <v>6.4661663887595591</v>
      </c>
      <c r="AA36" s="155">
        <v>129.42171539796666</v>
      </c>
      <c r="AB36" s="155">
        <v>14.636690858568164</v>
      </c>
      <c r="AC36" s="155">
        <v>55.732672144012007</v>
      </c>
      <c r="AD36" s="155">
        <v>77.633452012490068</v>
      </c>
      <c r="AE36" s="155">
        <v>9.2712822204154985</v>
      </c>
      <c r="AF36" s="155">
        <v>13.095265767080665</v>
      </c>
      <c r="AG36" s="155">
        <v>104.68853739433919</v>
      </c>
      <c r="AH36" s="155">
        <v>47.128603953895684</v>
      </c>
      <c r="AI36" s="155">
        <v>10.087380238772218</v>
      </c>
    </row>
    <row r="37" spans="1:35" s="86" customFormat="1" x14ac:dyDescent="0.2">
      <c r="A37" s="162" t="s">
        <v>515</v>
      </c>
      <c r="B37" s="162" t="s">
        <v>373</v>
      </c>
      <c r="C37" s="162" t="s">
        <v>374</v>
      </c>
      <c r="D37" s="154" t="s">
        <v>505</v>
      </c>
      <c r="E37" s="154" t="s">
        <v>505</v>
      </c>
      <c r="F37" s="155" t="s">
        <v>505</v>
      </c>
      <c r="G37" s="154" t="s">
        <v>505</v>
      </c>
      <c r="H37" s="154" t="s">
        <v>505</v>
      </c>
      <c r="I37" s="154" t="s">
        <v>505</v>
      </c>
      <c r="J37" s="154" t="s">
        <v>505</v>
      </c>
      <c r="K37" s="154" t="s">
        <v>505</v>
      </c>
      <c r="L37" s="154" t="s">
        <v>505</v>
      </c>
      <c r="M37" s="155" t="s">
        <v>505</v>
      </c>
      <c r="N37" s="155" t="s">
        <v>505</v>
      </c>
      <c r="O37" s="155" t="s">
        <v>505</v>
      </c>
      <c r="P37" s="155" t="s">
        <v>505</v>
      </c>
      <c r="Q37" s="155" t="s">
        <v>505</v>
      </c>
      <c r="R37" s="155" t="s">
        <v>505</v>
      </c>
      <c r="S37" s="155" t="s">
        <v>505</v>
      </c>
      <c r="T37" s="155" t="s">
        <v>505</v>
      </c>
      <c r="U37" s="155" t="s">
        <v>505</v>
      </c>
      <c r="V37" s="155" t="s">
        <v>505</v>
      </c>
      <c r="W37" s="155" t="s">
        <v>505</v>
      </c>
      <c r="X37" s="155" t="s">
        <v>505</v>
      </c>
      <c r="Y37" s="155" t="s">
        <v>505</v>
      </c>
      <c r="Z37" s="155" t="s">
        <v>505</v>
      </c>
      <c r="AA37" s="155" t="s">
        <v>505</v>
      </c>
      <c r="AB37" s="155" t="s">
        <v>505</v>
      </c>
      <c r="AC37" s="155" t="s">
        <v>505</v>
      </c>
      <c r="AD37" s="155" t="s">
        <v>505</v>
      </c>
      <c r="AE37" s="155" t="s">
        <v>505</v>
      </c>
      <c r="AF37" s="155" t="s">
        <v>505</v>
      </c>
      <c r="AG37" s="155" t="s">
        <v>505</v>
      </c>
      <c r="AH37" s="155" t="s">
        <v>505</v>
      </c>
      <c r="AI37" s="155" t="s">
        <v>505</v>
      </c>
    </row>
    <row r="38" spans="1:35" s="86" customFormat="1" x14ac:dyDescent="0.2">
      <c r="A38" s="162" t="s">
        <v>515</v>
      </c>
      <c r="B38" s="162" t="s">
        <v>375</v>
      </c>
      <c r="C38" s="162" t="s">
        <v>376</v>
      </c>
      <c r="D38" s="154" t="s">
        <v>505</v>
      </c>
      <c r="E38" s="154" t="s">
        <v>505</v>
      </c>
      <c r="F38" s="155" t="s">
        <v>505</v>
      </c>
      <c r="G38" s="154" t="s">
        <v>505</v>
      </c>
      <c r="H38" s="154" t="s">
        <v>505</v>
      </c>
      <c r="I38" s="154" t="s">
        <v>505</v>
      </c>
      <c r="J38" s="154" t="s">
        <v>505</v>
      </c>
      <c r="K38" s="154" t="s">
        <v>505</v>
      </c>
      <c r="L38" s="154" t="s">
        <v>505</v>
      </c>
      <c r="M38" s="155" t="s">
        <v>505</v>
      </c>
      <c r="N38" s="155" t="s">
        <v>505</v>
      </c>
      <c r="O38" s="155" t="s">
        <v>505</v>
      </c>
      <c r="P38" s="155" t="s">
        <v>505</v>
      </c>
      <c r="Q38" s="155" t="s">
        <v>505</v>
      </c>
      <c r="R38" s="155" t="s">
        <v>505</v>
      </c>
      <c r="S38" s="155" t="s">
        <v>505</v>
      </c>
      <c r="T38" s="155" t="s">
        <v>505</v>
      </c>
      <c r="U38" s="155" t="s">
        <v>505</v>
      </c>
      <c r="V38" s="155" t="s">
        <v>505</v>
      </c>
      <c r="W38" s="155" t="s">
        <v>505</v>
      </c>
      <c r="X38" s="155" t="s">
        <v>505</v>
      </c>
      <c r="Y38" s="155" t="s">
        <v>505</v>
      </c>
      <c r="Z38" s="155" t="s">
        <v>505</v>
      </c>
      <c r="AA38" s="155" t="s">
        <v>505</v>
      </c>
      <c r="AB38" s="155" t="s">
        <v>505</v>
      </c>
      <c r="AC38" s="155" t="s">
        <v>505</v>
      </c>
      <c r="AD38" s="155" t="s">
        <v>505</v>
      </c>
      <c r="AE38" s="155" t="s">
        <v>505</v>
      </c>
      <c r="AF38" s="155" t="s">
        <v>505</v>
      </c>
      <c r="AG38" s="155" t="s">
        <v>505</v>
      </c>
      <c r="AH38" s="155" t="s">
        <v>505</v>
      </c>
      <c r="AI38" s="155" t="s">
        <v>505</v>
      </c>
    </row>
    <row r="39" spans="1:35" s="86" customFormat="1" x14ac:dyDescent="0.2">
      <c r="A39" s="162" t="s">
        <v>515</v>
      </c>
      <c r="B39" s="162" t="s">
        <v>377</v>
      </c>
      <c r="C39" s="162" t="s">
        <v>378</v>
      </c>
      <c r="D39" s="154" t="s">
        <v>505</v>
      </c>
      <c r="E39" s="154" t="s">
        <v>505</v>
      </c>
      <c r="F39" s="155" t="s">
        <v>505</v>
      </c>
      <c r="G39" s="154" t="s">
        <v>505</v>
      </c>
      <c r="H39" s="154" t="s">
        <v>505</v>
      </c>
      <c r="I39" s="154" t="s">
        <v>505</v>
      </c>
      <c r="J39" s="154" t="s">
        <v>505</v>
      </c>
      <c r="K39" s="154" t="s">
        <v>505</v>
      </c>
      <c r="L39" s="154" t="s">
        <v>505</v>
      </c>
      <c r="M39" s="155" t="s">
        <v>505</v>
      </c>
      <c r="N39" s="155" t="s">
        <v>505</v>
      </c>
      <c r="O39" s="155" t="s">
        <v>505</v>
      </c>
      <c r="P39" s="155" t="s">
        <v>505</v>
      </c>
      <c r="Q39" s="155" t="s">
        <v>505</v>
      </c>
      <c r="R39" s="155" t="s">
        <v>505</v>
      </c>
      <c r="S39" s="155" t="s">
        <v>505</v>
      </c>
      <c r="T39" s="155" t="s">
        <v>505</v>
      </c>
      <c r="U39" s="155" t="s">
        <v>505</v>
      </c>
      <c r="V39" s="155" t="s">
        <v>505</v>
      </c>
      <c r="W39" s="155" t="s">
        <v>505</v>
      </c>
      <c r="X39" s="155" t="s">
        <v>505</v>
      </c>
      <c r="Y39" s="155" t="s">
        <v>505</v>
      </c>
      <c r="Z39" s="155" t="s">
        <v>505</v>
      </c>
      <c r="AA39" s="155" t="s">
        <v>505</v>
      </c>
      <c r="AB39" s="155" t="s">
        <v>505</v>
      </c>
      <c r="AC39" s="155" t="s">
        <v>505</v>
      </c>
      <c r="AD39" s="155" t="s">
        <v>505</v>
      </c>
      <c r="AE39" s="155" t="s">
        <v>505</v>
      </c>
      <c r="AF39" s="155" t="s">
        <v>505</v>
      </c>
      <c r="AG39" s="155" t="s">
        <v>505</v>
      </c>
      <c r="AH39" s="155" t="s">
        <v>505</v>
      </c>
      <c r="AI39" s="155" t="s">
        <v>505</v>
      </c>
    </row>
    <row r="40" spans="1:35" s="86" customFormat="1" x14ac:dyDescent="0.2">
      <c r="A40" s="162" t="s">
        <v>515</v>
      </c>
      <c r="B40" s="162" t="s">
        <v>379</v>
      </c>
      <c r="C40" s="162" t="s">
        <v>380</v>
      </c>
      <c r="D40" s="154" t="s">
        <v>505</v>
      </c>
      <c r="E40" s="154" t="s">
        <v>505</v>
      </c>
      <c r="F40" s="155" t="s">
        <v>505</v>
      </c>
      <c r="G40" s="154" t="s">
        <v>505</v>
      </c>
      <c r="H40" s="154" t="s">
        <v>505</v>
      </c>
      <c r="I40" s="154" t="s">
        <v>505</v>
      </c>
      <c r="J40" s="154" t="s">
        <v>505</v>
      </c>
      <c r="K40" s="154" t="s">
        <v>505</v>
      </c>
      <c r="L40" s="154" t="s">
        <v>505</v>
      </c>
      <c r="M40" s="155" t="s">
        <v>505</v>
      </c>
      <c r="N40" s="155" t="s">
        <v>505</v>
      </c>
      <c r="O40" s="155" t="s">
        <v>505</v>
      </c>
      <c r="P40" s="155" t="s">
        <v>505</v>
      </c>
      <c r="Q40" s="155" t="s">
        <v>505</v>
      </c>
      <c r="R40" s="155" t="s">
        <v>505</v>
      </c>
      <c r="S40" s="155" t="s">
        <v>505</v>
      </c>
      <c r="T40" s="155" t="s">
        <v>505</v>
      </c>
      <c r="U40" s="155" t="s">
        <v>505</v>
      </c>
      <c r="V40" s="155" t="s">
        <v>505</v>
      </c>
      <c r="W40" s="155" t="s">
        <v>505</v>
      </c>
      <c r="X40" s="155" t="s">
        <v>505</v>
      </c>
      <c r="Y40" s="155" t="s">
        <v>505</v>
      </c>
      <c r="Z40" s="155" t="s">
        <v>505</v>
      </c>
      <c r="AA40" s="155" t="s">
        <v>505</v>
      </c>
      <c r="AB40" s="155" t="s">
        <v>505</v>
      </c>
      <c r="AC40" s="155" t="s">
        <v>505</v>
      </c>
      <c r="AD40" s="155" t="s">
        <v>505</v>
      </c>
      <c r="AE40" s="155" t="s">
        <v>505</v>
      </c>
      <c r="AF40" s="155" t="s">
        <v>505</v>
      </c>
      <c r="AG40" s="155" t="s">
        <v>505</v>
      </c>
      <c r="AH40" s="155" t="s">
        <v>505</v>
      </c>
      <c r="AI40" s="155" t="s">
        <v>505</v>
      </c>
    </row>
    <row r="41" spans="1:35" s="86" customFormat="1" x14ac:dyDescent="0.2">
      <c r="A41" s="162" t="s">
        <v>515</v>
      </c>
      <c r="B41" s="162" t="s">
        <v>381</v>
      </c>
      <c r="C41" s="162" t="s">
        <v>382</v>
      </c>
      <c r="D41" s="154">
        <v>389</v>
      </c>
      <c r="E41" s="154">
        <v>1921</v>
      </c>
      <c r="F41" s="155">
        <v>57.575757575757578</v>
      </c>
      <c r="G41" s="154">
        <v>453.3421299999996</v>
      </c>
      <c r="H41" s="154">
        <v>42.697074999999991</v>
      </c>
      <c r="I41" s="154">
        <v>124.52420999999953</v>
      </c>
      <c r="J41" s="154">
        <v>33.929026000000015</v>
      </c>
      <c r="K41" s="154">
        <v>35.084624999999996</v>
      </c>
      <c r="L41" s="154">
        <v>83.389505000000256</v>
      </c>
      <c r="M41" s="155">
        <v>235.99277980218616</v>
      </c>
      <c r="N41" s="155">
        <v>9.4182896700997158</v>
      </c>
      <c r="O41" s="155">
        <v>1.1702280681797075</v>
      </c>
      <c r="P41" s="155">
        <v>27.673217212189645</v>
      </c>
      <c r="Q41" s="155">
        <v>44.48501860350985</v>
      </c>
      <c r="R41" s="155">
        <v>27.468042734082452</v>
      </c>
      <c r="S41" s="155">
        <v>64.822597605413605</v>
      </c>
      <c r="T41" s="155">
        <v>43.409424778761192</v>
      </c>
      <c r="U41" s="155">
        <v>66.966499928006428</v>
      </c>
      <c r="V41" s="155">
        <v>37.199067681745049</v>
      </c>
      <c r="W41" s="155">
        <v>27.246931339697028</v>
      </c>
      <c r="X41" s="155">
        <v>2.222074970177617</v>
      </c>
      <c r="Y41" s="155">
        <v>28.166306410673776</v>
      </c>
      <c r="Z41" s="155">
        <v>9.5970323433960232</v>
      </c>
      <c r="AA41" s="155">
        <v>84.402435960936046</v>
      </c>
      <c r="AB41" s="155">
        <v>9.9791092688421106</v>
      </c>
      <c r="AC41" s="155">
        <v>66.261322647025324</v>
      </c>
      <c r="AD41" s="155">
        <v>91.977102369598697</v>
      </c>
      <c r="AE41" s="155">
        <v>4.8554821026993968</v>
      </c>
      <c r="AF41" s="155">
        <v>3.1674155277020581</v>
      </c>
      <c r="AG41" s="155">
        <v>176.9914346694442</v>
      </c>
      <c r="AH41" s="155">
        <v>100.61646868178293</v>
      </c>
      <c r="AI41" s="155">
        <v>9.2815658088950119</v>
      </c>
    </row>
    <row r="42" spans="1:35" s="86" customFormat="1" x14ac:dyDescent="0.2">
      <c r="A42" s="162" t="s">
        <v>515</v>
      </c>
      <c r="B42" s="162" t="s">
        <v>383</v>
      </c>
      <c r="C42" s="162" t="s">
        <v>384</v>
      </c>
      <c r="D42" s="154" t="s">
        <v>505</v>
      </c>
      <c r="E42" s="154" t="s">
        <v>505</v>
      </c>
      <c r="F42" s="155" t="s">
        <v>505</v>
      </c>
      <c r="G42" s="154" t="s">
        <v>505</v>
      </c>
      <c r="H42" s="154" t="s">
        <v>505</v>
      </c>
      <c r="I42" s="154" t="s">
        <v>505</v>
      </c>
      <c r="J42" s="154" t="s">
        <v>505</v>
      </c>
      <c r="K42" s="154" t="s">
        <v>505</v>
      </c>
      <c r="L42" s="154" t="s">
        <v>505</v>
      </c>
      <c r="M42" s="155" t="s">
        <v>505</v>
      </c>
      <c r="N42" s="155" t="s">
        <v>505</v>
      </c>
      <c r="O42" s="155" t="s">
        <v>505</v>
      </c>
      <c r="P42" s="155" t="s">
        <v>505</v>
      </c>
      <c r="Q42" s="155" t="s">
        <v>505</v>
      </c>
      <c r="R42" s="155" t="s">
        <v>505</v>
      </c>
      <c r="S42" s="155" t="s">
        <v>505</v>
      </c>
      <c r="T42" s="155" t="s">
        <v>505</v>
      </c>
      <c r="U42" s="155" t="s">
        <v>505</v>
      </c>
      <c r="V42" s="155" t="s">
        <v>505</v>
      </c>
      <c r="W42" s="155" t="s">
        <v>505</v>
      </c>
      <c r="X42" s="155" t="s">
        <v>505</v>
      </c>
      <c r="Y42" s="155" t="s">
        <v>505</v>
      </c>
      <c r="Z42" s="155" t="s">
        <v>505</v>
      </c>
      <c r="AA42" s="155" t="s">
        <v>505</v>
      </c>
      <c r="AB42" s="155" t="s">
        <v>505</v>
      </c>
      <c r="AC42" s="155" t="s">
        <v>505</v>
      </c>
      <c r="AD42" s="155" t="s">
        <v>505</v>
      </c>
      <c r="AE42" s="155" t="s">
        <v>505</v>
      </c>
      <c r="AF42" s="155" t="s">
        <v>505</v>
      </c>
      <c r="AG42" s="155" t="s">
        <v>505</v>
      </c>
      <c r="AH42" s="155" t="s">
        <v>505</v>
      </c>
      <c r="AI42" s="155" t="s">
        <v>505</v>
      </c>
    </row>
    <row r="43" spans="1:35" s="86" customFormat="1" x14ac:dyDescent="0.2">
      <c r="A43" s="162" t="s">
        <v>515</v>
      </c>
      <c r="B43" s="162" t="s">
        <v>385</v>
      </c>
      <c r="C43" s="162" t="s">
        <v>386</v>
      </c>
      <c r="D43" s="154">
        <v>594</v>
      </c>
      <c r="E43" s="154">
        <v>2826</v>
      </c>
      <c r="F43" s="155">
        <v>45.440981432360743</v>
      </c>
      <c r="G43" s="154">
        <v>693.49485999999433</v>
      </c>
      <c r="H43" s="154">
        <v>48.760510999999987</v>
      </c>
      <c r="I43" s="154">
        <v>263.9416630000008</v>
      </c>
      <c r="J43" s="154">
        <v>123.35123599999937</v>
      </c>
      <c r="K43" s="154">
        <v>125.15616100000021</v>
      </c>
      <c r="L43" s="154">
        <v>125.64146099999958</v>
      </c>
      <c r="M43" s="155">
        <v>245.39803963198665</v>
      </c>
      <c r="N43" s="155">
        <v>7.0311279596218466</v>
      </c>
      <c r="O43" s="155">
        <v>0.77485634823667993</v>
      </c>
      <c r="P43" s="155">
        <v>20.200017384285541</v>
      </c>
      <c r="Q43" s="155">
        <v>42.751038603759717</v>
      </c>
      <c r="R43" s="155">
        <v>38.059642287760141</v>
      </c>
      <c r="S43" s="155">
        <v>93.397616065109986</v>
      </c>
      <c r="T43" s="155">
        <v>44.459115711252501</v>
      </c>
      <c r="U43" s="155">
        <v>47.601981275687869</v>
      </c>
      <c r="V43" s="155">
        <v>37.199067681745049</v>
      </c>
      <c r="W43" s="155">
        <v>46.734280067030944</v>
      </c>
      <c r="X43" s="155">
        <v>6.3786438157594851</v>
      </c>
      <c r="Y43" s="155">
        <v>47.459549869830674</v>
      </c>
      <c r="Z43" s="155">
        <v>9.1957119403810488</v>
      </c>
      <c r="AA43" s="155">
        <v>86.16023790009092</v>
      </c>
      <c r="AB43" s="155">
        <v>5.9229845327574351</v>
      </c>
      <c r="AC43" s="155">
        <v>82.864392083702128</v>
      </c>
      <c r="AD43" s="155">
        <v>96.279222950112313</v>
      </c>
      <c r="AE43" s="155">
        <v>2.5226510283882524</v>
      </c>
      <c r="AF43" s="155">
        <v>1.1981260215004124</v>
      </c>
      <c r="AG43" s="155">
        <v>736.93765746638223</v>
      </c>
      <c r="AH43" s="155">
        <v>34.201117047326086</v>
      </c>
      <c r="AI43" s="155">
        <v>3.9870659761070062</v>
      </c>
    </row>
    <row r="44" spans="1:35" s="86" customFormat="1" x14ac:dyDescent="0.2">
      <c r="A44" s="162" t="s">
        <v>515</v>
      </c>
      <c r="B44" s="162" t="s">
        <v>387</v>
      </c>
      <c r="C44" s="162" t="s">
        <v>388</v>
      </c>
      <c r="D44" s="154">
        <v>1203</v>
      </c>
      <c r="E44" s="154">
        <v>5046</v>
      </c>
      <c r="F44" s="155">
        <v>93.083411433926898</v>
      </c>
      <c r="G44" s="154">
        <v>1993.5993309999997</v>
      </c>
      <c r="H44" s="154">
        <v>1.2632480000000001</v>
      </c>
      <c r="I44" s="154">
        <v>410.00293100000118</v>
      </c>
      <c r="J44" s="154">
        <v>115.59686699999978</v>
      </c>
      <c r="K44" s="154">
        <v>44.532524999999836</v>
      </c>
      <c r="L44" s="154">
        <v>276.71083999999985</v>
      </c>
      <c r="M44" s="155">
        <v>395.0850834324217</v>
      </c>
      <c r="N44" s="155">
        <v>6.3365189803025676E-2</v>
      </c>
      <c r="O44" s="155">
        <v>2.3170802042584905E-2</v>
      </c>
      <c r="P44" s="155">
        <v>25.873228711445034</v>
      </c>
      <c r="Q44" s="155">
        <v>55.92118021328745</v>
      </c>
      <c r="R44" s="155">
        <v>20.565964515765643</v>
      </c>
      <c r="S44" s="155">
        <v>81.253058065794932</v>
      </c>
      <c r="T44" s="155">
        <v>54.837661514070518</v>
      </c>
      <c r="U44" s="155">
        <v>67.489966309533287</v>
      </c>
      <c r="V44" s="155">
        <v>36.536979178544549</v>
      </c>
      <c r="W44" s="155">
        <v>28.194156251043832</v>
      </c>
      <c r="X44" s="155">
        <v>5.608678146170579</v>
      </c>
      <c r="Y44" s="155">
        <v>10.850936043543001</v>
      </c>
      <c r="Z44" s="155">
        <v>17.141431139318325</v>
      </c>
      <c r="AA44" s="155">
        <v>259.23938634982574</v>
      </c>
      <c r="AB44" s="155">
        <v>25.064653271709464</v>
      </c>
      <c r="AC44" s="155">
        <v>20.567839433739103</v>
      </c>
      <c r="AD44" s="155">
        <v>62.622336167685525</v>
      </c>
      <c r="AE44" s="155">
        <v>4.7385497117464714</v>
      </c>
      <c r="AF44" s="155">
        <v>32.639114120568443</v>
      </c>
      <c r="AG44" s="155">
        <v>91.398089179548336</v>
      </c>
      <c r="AH44" s="155">
        <v>105.09715919309406</v>
      </c>
      <c r="AI44" s="155">
        <v>13.475423677534923</v>
      </c>
    </row>
    <row r="45" spans="1:35" s="86" customFormat="1" x14ac:dyDescent="0.2">
      <c r="A45" s="162" t="s">
        <v>515</v>
      </c>
      <c r="B45" s="162" t="s">
        <v>389</v>
      </c>
      <c r="C45" s="162" t="s">
        <v>390</v>
      </c>
      <c r="D45" s="154">
        <v>245</v>
      </c>
      <c r="E45" s="154">
        <v>3970</v>
      </c>
      <c r="F45" s="155">
        <v>67.889747191011239</v>
      </c>
      <c r="G45" s="154">
        <v>877.30501999999876</v>
      </c>
      <c r="H45" s="154">
        <v>0.94251699999999994</v>
      </c>
      <c r="I45" s="154">
        <v>248.29371600000005</v>
      </c>
      <c r="J45" s="154">
        <v>31.648668000000082</v>
      </c>
      <c r="K45" s="154">
        <v>32.48105000000001</v>
      </c>
      <c r="L45" s="154">
        <v>205.16707199999993</v>
      </c>
      <c r="M45" s="155">
        <v>220.9836322418133</v>
      </c>
      <c r="N45" s="155">
        <v>0.10743321632879764</v>
      </c>
      <c r="O45" s="155">
        <v>0.33864201385984422</v>
      </c>
      <c r="P45" s="155">
        <v>27.550173810705303</v>
      </c>
      <c r="Q45" s="155">
        <v>41.213856197228672</v>
      </c>
      <c r="R45" s="155">
        <v>28.301868830067839</v>
      </c>
      <c r="S45" s="155">
        <v>62.542497732997489</v>
      </c>
      <c r="T45" s="155">
        <v>51.679363224181344</v>
      </c>
      <c r="U45" s="155">
        <v>82.630795215131386</v>
      </c>
      <c r="V45" s="155">
        <v>36.414917299873046</v>
      </c>
      <c r="W45" s="155">
        <v>12.74646354722891</v>
      </c>
      <c r="X45" s="155">
        <v>1.5883786918260288</v>
      </c>
      <c r="Y45" s="155">
        <v>13.078519121789073</v>
      </c>
      <c r="Z45" s="155">
        <v>11.083994555623255</v>
      </c>
      <c r="AA45" s="155">
        <v>73.11374139822982</v>
      </c>
      <c r="AB45" s="155">
        <v>8.5641640455027694</v>
      </c>
      <c r="AC45" s="155">
        <v>39.006770501184526</v>
      </c>
      <c r="AD45" s="155">
        <v>89.489721993788436</v>
      </c>
      <c r="AE45" s="155">
        <v>2.6300589080264993</v>
      </c>
      <c r="AF45" s="155">
        <v>7.8802190981849911</v>
      </c>
      <c r="AG45" s="155">
        <v>93.085053400503739</v>
      </c>
      <c r="AH45" s="155">
        <v>92.875609135589443</v>
      </c>
      <c r="AI45" s="155">
        <v>6.1554033818962868</v>
      </c>
    </row>
    <row r="46" spans="1:35" s="86" customFormat="1" x14ac:dyDescent="0.2">
      <c r="A46" s="162" t="s">
        <v>515</v>
      </c>
      <c r="B46" s="162" t="s">
        <v>391</v>
      </c>
      <c r="C46" s="162" t="s">
        <v>392</v>
      </c>
      <c r="D46" s="154">
        <v>21731</v>
      </c>
      <c r="E46" s="154">
        <v>48113</v>
      </c>
      <c r="F46" s="155">
        <v>90.546774559479687</v>
      </c>
      <c r="G46" s="154">
        <v>7671.4759060005381</v>
      </c>
      <c r="H46" s="154">
        <v>61.816784000000006</v>
      </c>
      <c r="I46" s="154">
        <v>3005.9228950000515</v>
      </c>
      <c r="J46" s="154">
        <v>517.49476000001141</v>
      </c>
      <c r="K46" s="154">
        <v>189.83986800000642</v>
      </c>
      <c r="L46" s="154">
        <v>2399.1524179998742</v>
      </c>
      <c r="M46" s="155">
        <v>159.44704977865729</v>
      </c>
      <c r="N46" s="155">
        <v>0.80580040604243641</v>
      </c>
      <c r="O46" s="155">
        <v>0.25986371843122608</v>
      </c>
      <c r="P46" s="155">
        <v>35.292472684900289</v>
      </c>
      <c r="Q46" s="155">
        <v>27.526264772804609</v>
      </c>
      <c r="R46" s="155">
        <v>39.183110679508935</v>
      </c>
      <c r="S46" s="155">
        <v>62.476313989982991</v>
      </c>
      <c r="T46" s="155">
        <v>49.864951634690712</v>
      </c>
      <c r="U46" s="155">
        <v>79.814170283294416</v>
      </c>
      <c r="V46" s="155">
        <v>27.889329939279246</v>
      </c>
      <c r="W46" s="155">
        <v>17.215836136741707</v>
      </c>
      <c r="X46" s="155">
        <v>4.4006382622660709</v>
      </c>
      <c r="Y46" s="155">
        <v>6.1856527509374484</v>
      </c>
      <c r="Z46" s="155">
        <v>5.1549333546196987</v>
      </c>
      <c r="AA46" s="155">
        <v>245.1247634947118</v>
      </c>
      <c r="AB46" s="155">
        <v>27.289554314135948</v>
      </c>
      <c r="AC46" s="155">
        <v>39.685117118033077</v>
      </c>
      <c r="AD46" s="155">
        <v>83.276801809140593</v>
      </c>
      <c r="AE46" s="155">
        <v>11.240631963087445</v>
      </c>
      <c r="AF46" s="155">
        <v>5.4825662277734217</v>
      </c>
      <c r="AG46" s="155">
        <v>39.413688171595417</v>
      </c>
      <c r="AH46" s="155">
        <v>54.460623778766092</v>
      </c>
      <c r="AI46" s="155">
        <v>24.75859824600137</v>
      </c>
    </row>
    <row r="47" spans="1:35" s="86" customFormat="1" x14ac:dyDescent="0.2">
      <c r="A47" s="162" t="s">
        <v>515</v>
      </c>
      <c r="B47" s="162" t="s">
        <v>393</v>
      </c>
      <c r="C47" s="162" t="s">
        <v>394</v>
      </c>
      <c r="D47" s="154">
        <v>23179</v>
      </c>
      <c r="E47" s="154">
        <v>57129</v>
      </c>
      <c r="F47" s="155">
        <v>88.739577303943804</v>
      </c>
      <c r="G47" s="154">
        <v>10542.380257000039</v>
      </c>
      <c r="H47" s="154">
        <v>64.022548999999998</v>
      </c>
      <c r="I47" s="154">
        <v>3664.2195420001926</v>
      </c>
      <c r="J47" s="154">
        <v>664.74029499996459</v>
      </c>
      <c r="K47" s="154">
        <v>266.85344300000418</v>
      </c>
      <c r="L47" s="154">
        <v>2881.030329999794</v>
      </c>
      <c r="M47" s="155">
        <v>184.53640457561025</v>
      </c>
      <c r="N47" s="155">
        <v>0.60728741934241692</v>
      </c>
      <c r="O47" s="155">
        <v>0.22179963694690255</v>
      </c>
      <c r="P47" s="155">
        <v>32.809761218807232</v>
      </c>
      <c r="Q47" s="155">
        <v>34.151644746880727</v>
      </c>
      <c r="R47" s="155">
        <v>34.757042078492532</v>
      </c>
      <c r="S47" s="155">
        <v>64.139395788482076</v>
      </c>
      <c r="T47" s="155">
        <v>50.430260113073821</v>
      </c>
      <c r="U47" s="155">
        <v>78.62602928063427</v>
      </c>
      <c r="V47" s="155">
        <v>29.432694933128932</v>
      </c>
      <c r="W47" s="155">
        <v>18.141388292392051</v>
      </c>
      <c r="X47" s="155">
        <v>4.3950548994123286</v>
      </c>
      <c r="Y47" s="155">
        <v>7.1792078503436789</v>
      </c>
      <c r="Z47" s="155">
        <v>7.5511603358731954</v>
      </c>
      <c r="AA47" s="155">
        <v>226.18887158261387</v>
      </c>
      <c r="AB47" s="155">
        <v>24.375772912817716</v>
      </c>
      <c r="AC47" s="155">
        <v>33.019505776115125</v>
      </c>
      <c r="AD47" s="155">
        <v>79.58626262633129</v>
      </c>
      <c r="AE47" s="155">
        <v>8.8054263167874769</v>
      </c>
      <c r="AF47" s="155">
        <v>11.608311056898945</v>
      </c>
      <c r="AG47" s="155">
        <v>47.735006721629532</v>
      </c>
      <c r="AH47" s="155">
        <v>75.341401462288417</v>
      </c>
      <c r="AI47" s="155">
        <v>19.169479989578857</v>
      </c>
    </row>
    <row r="48" spans="1:35" s="86" customFormat="1" x14ac:dyDescent="0.2">
      <c r="A48" s="162" t="s">
        <v>515</v>
      </c>
      <c r="B48" s="162" t="s">
        <v>395</v>
      </c>
      <c r="C48" s="162" t="s">
        <v>396</v>
      </c>
      <c r="D48" s="154">
        <v>4112</v>
      </c>
      <c r="E48" s="154">
        <v>14765</v>
      </c>
      <c r="F48" s="155">
        <v>87.815502118264817</v>
      </c>
      <c r="G48" s="154">
        <v>5530.992040000021</v>
      </c>
      <c r="H48" s="154">
        <v>44.235559999999971</v>
      </c>
      <c r="I48" s="154">
        <v>859.82899700000155</v>
      </c>
      <c r="J48" s="154">
        <v>147.44650000000084</v>
      </c>
      <c r="K48" s="154">
        <v>84.465852999999882</v>
      </c>
      <c r="L48" s="154">
        <v>668.36517399999639</v>
      </c>
      <c r="M48" s="155">
        <v>374.60156044700449</v>
      </c>
      <c r="N48" s="155">
        <v>0.79977623688642663</v>
      </c>
      <c r="O48" s="155">
        <v>74.547220722203974</v>
      </c>
      <c r="P48" s="155">
        <v>1.7228965712218804</v>
      </c>
      <c r="Q48" s="155">
        <v>9.506595555561951</v>
      </c>
      <c r="R48" s="155">
        <v>15.545656019421758</v>
      </c>
      <c r="S48" s="155">
        <v>58.234270030477589</v>
      </c>
      <c r="T48" s="155">
        <v>45.266859058584245</v>
      </c>
      <c r="U48" s="155">
        <v>77.732337049804698</v>
      </c>
      <c r="V48" s="155">
        <v>15.143395724832201</v>
      </c>
      <c r="W48" s="155">
        <v>17.148351650671366</v>
      </c>
      <c r="X48" s="155">
        <v>1.3916283632908464</v>
      </c>
      <c r="Y48" s="155">
        <v>9.7631788513394842</v>
      </c>
      <c r="Z48" s="155">
        <v>12.952139040686216</v>
      </c>
      <c r="AA48" s="155">
        <v>143.90459144080967</v>
      </c>
      <c r="AB48" s="155">
        <v>18.920937168910669</v>
      </c>
      <c r="AC48" s="155">
        <v>36.243058383184163</v>
      </c>
      <c r="AD48" s="155">
        <v>76.401873460358118</v>
      </c>
      <c r="AE48" s="155">
        <v>16.992270374217664</v>
      </c>
      <c r="AF48" s="155">
        <v>6.6058561654256787</v>
      </c>
      <c r="AG48" s="155">
        <v>52.778661632238588</v>
      </c>
      <c r="AH48" s="155">
        <v>82.583778601998645</v>
      </c>
      <c r="AI48" s="155">
        <v>11.531302808968299</v>
      </c>
    </row>
    <row r="49" spans="1:35" s="86" customFormat="1" x14ac:dyDescent="0.2">
      <c r="A49" s="162" t="s">
        <v>515</v>
      </c>
      <c r="B49" s="162" t="s">
        <v>397</v>
      </c>
      <c r="C49" s="162" t="s">
        <v>398</v>
      </c>
      <c r="D49" s="154">
        <v>5388</v>
      </c>
      <c r="E49" s="154">
        <v>29314</v>
      </c>
      <c r="F49" s="155">
        <v>68.904391036361034</v>
      </c>
      <c r="G49" s="154">
        <v>25983.280280000283</v>
      </c>
      <c r="H49" s="154">
        <v>2747.8255670000017</v>
      </c>
      <c r="I49" s="154">
        <v>2142.7656429999988</v>
      </c>
      <c r="J49" s="154">
        <v>477.97774599999917</v>
      </c>
      <c r="K49" s="154">
        <v>188.01801999999978</v>
      </c>
      <c r="L49" s="154">
        <v>1556.0363099999979</v>
      </c>
      <c r="M49" s="155">
        <v>886.3778494917201</v>
      </c>
      <c r="N49" s="155">
        <v>10.575360529498054</v>
      </c>
      <c r="O49" s="155">
        <v>78.986604473449106</v>
      </c>
      <c r="P49" s="155">
        <v>3.97110648388536</v>
      </c>
      <c r="Q49" s="155">
        <v>9.3298718018616356</v>
      </c>
      <c r="R49" s="155">
        <v>8.2467094989900769</v>
      </c>
      <c r="S49" s="155">
        <v>73.097006310977648</v>
      </c>
      <c r="T49" s="155">
        <v>53.081678037797573</v>
      </c>
      <c r="U49" s="155">
        <v>72.618128589249494</v>
      </c>
      <c r="V49" s="155">
        <v>16.823459581928006</v>
      </c>
      <c r="W49" s="155">
        <v>22.306580636172697</v>
      </c>
      <c r="X49" s="155">
        <v>1.3185157736365498</v>
      </c>
      <c r="Y49" s="155">
        <v>8.7537006536790489</v>
      </c>
      <c r="Z49" s="155">
        <v>15.275198837486862</v>
      </c>
      <c r="AA49" s="155">
        <v>257.59913550233938</v>
      </c>
      <c r="AB49" s="155">
        <v>23.881176995259203</v>
      </c>
      <c r="AC49" s="155">
        <v>33.412773510587655</v>
      </c>
      <c r="AD49" s="155">
        <v>50.165216120940151</v>
      </c>
      <c r="AE49" s="155">
        <v>15.574734878273402</v>
      </c>
      <c r="AF49" s="155">
        <v>34.260049000787127</v>
      </c>
      <c r="AG49" s="155">
        <v>68.277382888721803</v>
      </c>
      <c r="AH49" s="155">
        <v>57.921831894007461</v>
      </c>
      <c r="AI49" s="155">
        <v>9.8659258470903133</v>
      </c>
    </row>
    <row r="50" spans="1:35" s="86" customFormat="1" x14ac:dyDescent="0.2">
      <c r="A50" s="162" t="s">
        <v>515</v>
      </c>
      <c r="B50" s="162" t="s">
        <v>399</v>
      </c>
      <c r="C50" s="162" t="s">
        <v>400</v>
      </c>
      <c r="D50" s="154">
        <v>23355</v>
      </c>
      <c r="E50" s="154">
        <v>48924</v>
      </c>
      <c r="F50" s="155">
        <v>72.80570814425603</v>
      </c>
      <c r="G50" s="154">
        <v>15286.809129996249</v>
      </c>
      <c r="H50" s="154">
        <v>77.364063999999999</v>
      </c>
      <c r="I50" s="154">
        <v>2876.3196879997126</v>
      </c>
      <c r="J50" s="154">
        <v>738.85268599999006</v>
      </c>
      <c r="K50" s="154">
        <v>275.23920900011808</v>
      </c>
      <c r="L50" s="154">
        <v>1970.7053759999646</v>
      </c>
      <c r="M50" s="155">
        <v>312.4603288773659</v>
      </c>
      <c r="N50" s="155">
        <v>0.5060837964424757</v>
      </c>
      <c r="O50" s="155">
        <v>71.582111694083963</v>
      </c>
      <c r="P50" s="155">
        <v>1.0833780485764899</v>
      </c>
      <c r="Q50" s="155">
        <v>10.928268081580555</v>
      </c>
      <c r="R50" s="155">
        <v>18.815697007400384</v>
      </c>
      <c r="S50" s="155">
        <v>58.791588749891929</v>
      </c>
      <c r="T50" s="155">
        <v>40.28095364238338</v>
      </c>
      <c r="U50" s="155">
        <v>68.514824142182121</v>
      </c>
      <c r="V50" s="155">
        <v>27.30648398757549</v>
      </c>
      <c r="W50" s="155">
        <v>25.687432766342205</v>
      </c>
      <c r="X50" s="155">
        <v>2.7104609959897505</v>
      </c>
      <c r="Y50" s="155">
        <v>9.3893484458286469</v>
      </c>
      <c r="Z50" s="155">
        <v>10.082039186012546</v>
      </c>
      <c r="AA50" s="155">
        <v>221.53414947279916</v>
      </c>
      <c r="AB50" s="155">
        <v>24.354505398298805</v>
      </c>
      <c r="AC50" s="155">
        <v>60.384603446592365</v>
      </c>
      <c r="AD50" s="155">
        <v>53.754874146077491</v>
      </c>
      <c r="AE50" s="155">
        <v>37.155709197692424</v>
      </c>
      <c r="AF50" s="155">
        <v>9.0894166562500747</v>
      </c>
      <c r="AG50" s="155">
        <v>62.009265166385987</v>
      </c>
      <c r="AH50" s="155">
        <v>97.192711081240475</v>
      </c>
      <c r="AI50" s="155">
        <v>16.812002000827651</v>
      </c>
    </row>
    <row r="51" spans="1:35" s="86" customFormat="1" x14ac:dyDescent="0.2">
      <c r="A51" s="162" t="s">
        <v>515</v>
      </c>
      <c r="B51" s="162" t="s">
        <v>401</v>
      </c>
      <c r="C51" s="162" t="s">
        <v>402</v>
      </c>
      <c r="D51" s="154">
        <v>32855</v>
      </c>
      <c r="E51" s="154">
        <v>93003</v>
      </c>
      <c r="F51" s="155">
        <v>73.508267719669774</v>
      </c>
      <c r="G51" s="154">
        <v>46801.081449989775</v>
      </c>
      <c r="H51" s="154">
        <v>2869.4251910000057</v>
      </c>
      <c r="I51" s="154">
        <v>5878.9143279991886</v>
      </c>
      <c r="J51" s="154">
        <v>1364.2769319998911</v>
      </c>
      <c r="K51" s="154">
        <v>547.72308199982126</v>
      </c>
      <c r="L51" s="154">
        <v>4195.1068600006492</v>
      </c>
      <c r="M51" s="155">
        <v>503.22120200412644</v>
      </c>
      <c r="N51" s="155">
        <v>6.1311087310368819</v>
      </c>
      <c r="O51" s="155">
        <v>76.076953058906454</v>
      </c>
      <c r="P51" s="155">
        <v>2.7748836892054549</v>
      </c>
      <c r="Q51" s="155">
        <v>9.8650220849880572</v>
      </c>
      <c r="R51" s="155">
        <v>12.561492482350475</v>
      </c>
      <c r="S51" s="155">
        <v>63.21209345934205</v>
      </c>
      <c r="T51" s="155">
        <v>45.107220842345406</v>
      </c>
      <c r="U51" s="155">
        <v>71.358530265032783</v>
      </c>
      <c r="V51" s="155">
        <v>20.131469683756535</v>
      </c>
      <c r="W51" s="155">
        <v>23.206273401575572</v>
      </c>
      <c r="X51" s="155">
        <v>1.7818124627984</v>
      </c>
      <c r="Y51" s="155">
        <v>9.2114752271701654</v>
      </c>
      <c r="Z51" s="155">
        <v>12.22601113545506</v>
      </c>
      <c r="AA51" s="155">
        <v>222.01870552159178</v>
      </c>
      <c r="AB51" s="155">
        <v>23.463351904286185</v>
      </c>
      <c r="AC51" s="155">
        <v>44.202589009565067</v>
      </c>
      <c r="AD51" s="155">
        <v>54.578772262421715</v>
      </c>
      <c r="AE51" s="155">
        <v>27.142999179155204</v>
      </c>
      <c r="AF51" s="155">
        <v>18.278228558341088</v>
      </c>
      <c r="AG51" s="155">
        <v>62.51950399445991</v>
      </c>
      <c r="AH51" s="155">
        <v>75.488594419522741</v>
      </c>
      <c r="AI51" s="155">
        <v>12.695162361708212</v>
      </c>
    </row>
    <row r="52" spans="1:35" s="86" customFormat="1" x14ac:dyDescent="0.2">
      <c r="A52" s="162" t="s">
        <v>515</v>
      </c>
      <c r="B52" s="162" t="s">
        <v>403</v>
      </c>
      <c r="C52" s="162" t="s">
        <v>404</v>
      </c>
      <c r="D52" s="154" t="s">
        <v>505</v>
      </c>
      <c r="E52" s="154" t="s">
        <v>505</v>
      </c>
      <c r="F52" s="155" t="s">
        <v>505</v>
      </c>
      <c r="G52" s="154" t="s">
        <v>505</v>
      </c>
      <c r="H52" s="154" t="s">
        <v>505</v>
      </c>
      <c r="I52" s="154" t="s">
        <v>505</v>
      </c>
      <c r="J52" s="154" t="s">
        <v>505</v>
      </c>
      <c r="K52" s="154" t="s">
        <v>505</v>
      </c>
      <c r="L52" s="154" t="s">
        <v>505</v>
      </c>
      <c r="M52" s="155" t="s">
        <v>505</v>
      </c>
      <c r="N52" s="155" t="s">
        <v>505</v>
      </c>
      <c r="O52" s="155" t="s">
        <v>505</v>
      </c>
      <c r="P52" s="155" t="s">
        <v>505</v>
      </c>
      <c r="Q52" s="155" t="s">
        <v>505</v>
      </c>
      <c r="R52" s="155" t="s">
        <v>505</v>
      </c>
      <c r="S52" s="155" t="s">
        <v>505</v>
      </c>
      <c r="T52" s="155" t="s">
        <v>505</v>
      </c>
      <c r="U52" s="155" t="s">
        <v>505</v>
      </c>
      <c r="V52" s="155" t="s">
        <v>505</v>
      </c>
      <c r="W52" s="155" t="s">
        <v>505</v>
      </c>
      <c r="X52" s="155" t="s">
        <v>505</v>
      </c>
      <c r="Y52" s="155" t="s">
        <v>505</v>
      </c>
      <c r="Z52" s="155" t="s">
        <v>505</v>
      </c>
      <c r="AA52" s="155" t="s">
        <v>505</v>
      </c>
      <c r="AB52" s="155" t="s">
        <v>505</v>
      </c>
      <c r="AC52" s="155" t="s">
        <v>505</v>
      </c>
      <c r="AD52" s="155" t="s">
        <v>505</v>
      </c>
      <c r="AE52" s="155" t="s">
        <v>505</v>
      </c>
      <c r="AF52" s="155" t="s">
        <v>505</v>
      </c>
      <c r="AG52" s="155" t="s">
        <v>505</v>
      </c>
      <c r="AH52" s="155" t="s">
        <v>505</v>
      </c>
      <c r="AI52" s="155" t="s">
        <v>505</v>
      </c>
    </row>
    <row r="53" spans="1:35" s="86" customFormat="1" x14ac:dyDescent="0.2">
      <c r="A53" s="162" t="s">
        <v>515</v>
      </c>
      <c r="B53" s="162" t="s">
        <v>405</v>
      </c>
      <c r="C53" s="162" t="s">
        <v>406</v>
      </c>
      <c r="D53" s="154" t="s">
        <v>505</v>
      </c>
      <c r="E53" s="154" t="s">
        <v>505</v>
      </c>
      <c r="F53" s="155" t="s">
        <v>505</v>
      </c>
      <c r="G53" s="154" t="s">
        <v>505</v>
      </c>
      <c r="H53" s="154" t="s">
        <v>505</v>
      </c>
      <c r="I53" s="154" t="s">
        <v>505</v>
      </c>
      <c r="J53" s="154" t="s">
        <v>505</v>
      </c>
      <c r="K53" s="154" t="s">
        <v>505</v>
      </c>
      <c r="L53" s="154" t="s">
        <v>505</v>
      </c>
      <c r="M53" s="155" t="s">
        <v>505</v>
      </c>
      <c r="N53" s="155" t="s">
        <v>505</v>
      </c>
      <c r="O53" s="155" t="s">
        <v>505</v>
      </c>
      <c r="P53" s="155" t="s">
        <v>505</v>
      </c>
      <c r="Q53" s="155" t="s">
        <v>505</v>
      </c>
      <c r="R53" s="155" t="s">
        <v>505</v>
      </c>
      <c r="S53" s="155" t="s">
        <v>505</v>
      </c>
      <c r="T53" s="155" t="s">
        <v>505</v>
      </c>
      <c r="U53" s="155" t="s">
        <v>505</v>
      </c>
      <c r="V53" s="155" t="s">
        <v>505</v>
      </c>
      <c r="W53" s="155" t="s">
        <v>505</v>
      </c>
      <c r="X53" s="155" t="s">
        <v>505</v>
      </c>
      <c r="Y53" s="155" t="s">
        <v>505</v>
      </c>
      <c r="Z53" s="155" t="s">
        <v>505</v>
      </c>
      <c r="AA53" s="155" t="s">
        <v>505</v>
      </c>
      <c r="AB53" s="155" t="s">
        <v>505</v>
      </c>
      <c r="AC53" s="155" t="s">
        <v>505</v>
      </c>
      <c r="AD53" s="155" t="s">
        <v>505</v>
      </c>
      <c r="AE53" s="155" t="s">
        <v>505</v>
      </c>
      <c r="AF53" s="155" t="s">
        <v>505</v>
      </c>
      <c r="AG53" s="155" t="s">
        <v>505</v>
      </c>
      <c r="AH53" s="155" t="s">
        <v>505</v>
      </c>
      <c r="AI53" s="155" t="s">
        <v>505</v>
      </c>
    </row>
    <row r="54" spans="1:35" s="86" customFormat="1" x14ac:dyDescent="0.2">
      <c r="A54" s="162" t="s">
        <v>515</v>
      </c>
      <c r="B54" s="162" t="s">
        <v>407</v>
      </c>
      <c r="C54" s="162" t="s">
        <v>408</v>
      </c>
      <c r="D54" s="154" t="s">
        <v>505</v>
      </c>
      <c r="E54" s="154" t="s">
        <v>505</v>
      </c>
      <c r="F54" s="155" t="s">
        <v>505</v>
      </c>
      <c r="G54" s="154" t="s">
        <v>505</v>
      </c>
      <c r="H54" s="154" t="s">
        <v>505</v>
      </c>
      <c r="I54" s="154" t="s">
        <v>505</v>
      </c>
      <c r="J54" s="154" t="s">
        <v>505</v>
      </c>
      <c r="K54" s="154" t="s">
        <v>505</v>
      </c>
      <c r="L54" s="154" t="s">
        <v>505</v>
      </c>
      <c r="M54" s="155" t="s">
        <v>505</v>
      </c>
      <c r="N54" s="155" t="s">
        <v>505</v>
      </c>
      <c r="O54" s="155" t="s">
        <v>505</v>
      </c>
      <c r="P54" s="155" t="s">
        <v>505</v>
      </c>
      <c r="Q54" s="155" t="s">
        <v>505</v>
      </c>
      <c r="R54" s="155" t="s">
        <v>505</v>
      </c>
      <c r="S54" s="155" t="s">
        <v>505</v>
      </c>
      <c r="T54" s="155" t="s">
        <v>505</v>
      </c>
      <c r="U54" s="155" t="s">
        <v>505</v>
      </c>
      <c r="V54" s="155" t="s">
        <v>505</v>
      </c>
      <c r="W54" s="155" t="s">
        <v>505</v>
      </c>
      <c r="X54" s="155" t="s">
        <v>505</v>
      </c>
      <c r="Y54" s="155" t="s">
        <v>505</v>
      </c>
      <c r="Z54" s="155" t="s">
        <v>505</v>
      </c>
      <c r="AA54" s="155" t="s">
        <v>505</v>
      </c>
      <c r="AB54" s="155" t="s">
        <v>505</v>
      </c>
      <c r="AC54" s="155" t="s">
        <v>505</v>
      </c>
      <c r="AD54" s="155" t="s">
        <v>505</v>
      </c>
      <c r="AE54" s="155" t="s">
        <v>505</v>
      </c>
      <c r="AF54" s="155" t="s">
        <v>505</v>
      </c>
      <c r="AG54" s="155" t="s">
        <v>505</v>
      </c>
      <c r="AH54" s="155" t="s">
        <v>505</v>
      </c>
      <c r="AI54" s="155" t="s">
        <v>505</v>
      </c>
    </row>
    <row r="55" spans="1:35" s="86" customFormat="1" x14ac:dyDescent="0.2">
      <c r="A55" s="162" t="s">
        <v>515</v>
      </c>
      <c r="B55" s="162" t="s">
        <v>409</v>
      </c>
      <c r="C55" s="162" t="s">
        <v>410</v>
      </c>
      <c r="D55" s="154">
        <v>295</v>
      </c>
      <c r="E55" s="154">
        <v>3486</v>
      </c>
      <c r="F55" s="155">
        <v>53.963414634146346</v>
      </c>
      <c r="G55" s="154">
        <v>603.86020100000007</v>
      </c>
      <c r="H55" s="154">
        <v>55.292490000000008</v>
      </c>
      <c r="I55" s="154">
        <v>206.51030499999999</v>
      </c>
      <c r="J55" s="154">
        <v>40.333424000000093</v>
      </c>
      <c r="K55" s="154">
        <v>21.052517999999967</v>
      </c>
      <c r="L55" s="154">
        <v>153.67478099999997</v>
      </c>
      <c r="M55" s="155">
        <v>173.22438353413659</v>
      </c>
      <c r="N55" s="155">
        <v>9.1565050832021964</v>
      </c>
      <c r="O55" s="155">
        <v>1.5508794197526883</v>
      </c>
      <c r="P55" s="155">
        <v>3.0704543091647811</v>
      </c>
      <c r="Q55" s="155">
        <v>61.915397391102402</v>
      </c>
      <c r="R55" s="155">
        <v>34.198363240037402</v>
      </c>
      <c r="S55" s="155">
        <v>59.239903901319565</v>
      </c>
      <c r="T55" s="155">
        <v>44.083413941480195</v>
      </c>
      <c r="U55" s="155">
        <v>74.415066599218846</v>
      </c>
      <c r="V55" s="155">
        <v>12.747183912390783</v>
      </c>
      <c r="W55" s="155">
        <v>19.530949799333307</v>
      </c>
      <c r="X55" s="155">
        <v>3.1413118414803458</v>
      </c>
      <c r="Y55" s="155">
        <v>10.151926087606236</v>
      </c>
      <c r="Z55" s="155">
        <v>6.3569171454988247</v>
      </c>
      <c r="AA55" s="155">
        <v>155.97325077593328</v>
      </c>
      <c r="AB55" s="155">
        <v>12.835472444339866</v>
      </c>
      <c r="AC55" s="155">
        <v>56.571766491580256</v>
      </c>
      <c r="AD55" s="155">
        <v>86.531167847237128</v>
      </c>
      <c r="AE55" s="155">
        <v>7.0387048523561351</v>
      </c>
      <c r="AF55" s="155">
        <v>6.4301273004067889</v>
      </c>
      <c r="AG55" s="155">
        <v>90.141722030981086</v>
      </c>
      <c r="AH55" s="155">
        <v>48.091282951756199</v>
      </c>
      <c r="AI55" s="155">
        <v>10.929844684299262</v>
      </c>
    </row>
    <row r="56" spans="1:35" s="86" customFormat="1" x14ac:dyDescent="0.2">
      <c r="A56" s="162" t="s">
        <v>515</v>
      </c>
      <c r="B56" s="162" t="s">
        <v>411</v>
      </c>
      <c r="C56" s="162" t="s">
        <v>412</v>
      </c>
      <c r="D56" s="154">
        <v>305</v>
      </c>
      <c r="E56" s="154">
        <v>97</v>
      </c>
      <c r="F56" s="155">
        <v>1.0141139571353894</v>
      </c>
      <c r="G56" s="154">
        <v>12.030400000000082</v>
      </c>
      <c r="H56" s="154">
        <v>0</v>
      </c>
      <c r="I56" s="154">
        <v>5.3867150000000432</v>
      </c>
      <c r="J56" s="154">
        <v>1.0711940000000053</v>
      </c>
      <c r="K56" s="154">
        <v>0.34932799999999892</v>
      </c>
      <c r="L56" s="154">
        <v>4.2085119999999865</v>
      </c>
      <c r="M56" s="155">
        <v>124.02474226804208</v>
      </c>
      <c r="N56" s="155">
        <v>0</v>
      </c>
      <c r="O56" s="155">
        <v>0.10434536439900546</v>
      </c>
      <c r="P56" s="155">
        <v>4.1324446262267722</v>
      </c>
      <c r="Q56" s="155">
        <v>54.286709208938632</v>
      </c>
      <c r="R56" s="155">
        <v>44.775859489293843</v>
      </c>
      <c r="S56" s="155">
        <v>55.533144329897347</v>
      </c>
      <c r="T56" s="155">
        <v>43.386721649484393</v>
      </c>
      <c r="U56" s="155">
        <v>78.127615810377065</v>
      </c>
      <c r="V56" s="155">
        <v>47.651680488869488</v>
      </c>
      <c r="W56" s="155">
        <v>19.885848796529924</v>
      </c>
      <c r="X56" s="155">
        <v>5.428464556456988</v>
      </c>
      <c r="Y56" s="155">
        <v>2.7723216488731621</v>
      </c>
      <c r="Z56" s="155">
        <v>2.7120553778746959</v>
      </c>
      <c r="AA56" s="155">
        <v>572.48058701448133</v>
      </c>
      <c r="AB56" s="155">
        <v>28.314712710580796</v>
      </c>
      <c r="AC56" s="155">
        <v>48.375077676852108</v>
      </c>
      <c r="AD56" s="155">
        <v>57.396623234523169</v>
      </c>
      <c r="AE56" s="155">
        <v>9.9263147450312434</v>
      </c>
      <c r="AF56" s="155">
        <v>32.67706202044603</v>
      </c>
      <c r="AG56" s="155">
        <v>39.001762886597888</v>
      </c>
      <c r="AH56" s="155">
        <v>68.675713384384792</v>
      </c>
      <c r="AI56" s="155">
        <v>21.734628906470427</v>
      </c>
    </row>
    <row r="57" spans="1:35" s="86" customFormat="1" x14ac:dyDescent="0.2">
      <c r="A57" s="162" t="s">
        <v>515</v>
      </c>
      <c r="B57" s="162" t="s">
        <v>413</v>
      </c>
      <c r="C57" s="162" t="s">
        <v>414</v>
      </c>
      <c r="D57" s="154">
        <v>3380</v>
      </c>
      <c r="E57" s="154">
        <v>29491</v>
      </c>
      <c r="F57" s="155">
        <v>59.136110024500219</v>
      </c>
      <c r="G57" s="154">
        <v>4208.7986150001034</v>
      </c>
      <c r="H57" s="154">
        <v>701.78705400000013</v>
      </c>
      <c r="I57" s="154">
        <v>1623.4019330000044</v>
      </c>
      <c r="J57" s="154">
        <v>236.80530900000372</v>
      </c>
      <c r="K57" s="154">
        <v>158.31260999999787</v>
      </c>
      <c r="L57" s="154">
        <v>1353.5788099999986</v>
      </c>
      <c r="M57" s="155">
        <v>142.71467956326009</v>
      </c>
      <c r="N57" s="155">
        <v>16.674284473931351</v>
      </c>
      <c r="O57" s="155">
        <v>1.3017726819059066</v>
      </c>
      <c r="P57" s="155">
        <v>12.2930773795707</v>
      </c>
      <c r="Q57" s="155">
        <v>46.844906579533948</v>
      </c>
      <c r="R57" s="155">
        <v>38.571622961816729</v>
      </c>
      <c r="S57" s="155">
        <v>55.047368112305598</v>
      </c>
      <c r="T57" s="155">
        <v>45.898030246515837</v>
      </c>
      <c r="U57" s="155">
        <v>83.379154754277053</v>
      </c>
      <c r="V57" s="155">
        <v>31.027253769924783</v>
      </c>
      <c r="W57" s="155">
        <v>14.586979612768705</v>
      </c>
      <c r="X57" s="155">
        <v>1.6199533937547972</v>
      </c>
      <c r="Y57" s="155">
        <v>9.7345058435555956</v>
      </c>
      <c r="Z57" s="155">
        <v>8.9629649294415099</v>
      </c>
      <c r="AA57" s="155">
        <v>132.05708240023918</v>
      </c>
      <c r="AB57" s="155">
        <v>11.384677304422066</v>
      </c>
      <c r="AC57" s="155">
        <v>63.912710699056689</v>
      </c>
      <c r="AD57" s="155">
        <v>81.425452961057715</v>
      </c>
      <c r="AE57" s="155">
        <v>7.35177269328031</v>
      </c>
      <c r="AF57" s="155">
        <v>11.222774345664153</v>
      </c>
      <c r="AG57" s="155">
        <v>70.53118985453213</v>
      </c>
      <c r="AH57" s="155">
        <v>82.103566912548175</v>
      </c>
      <c r="AI57" s="155">
        <v>8.8220485333498804</v>
      </c>
    </row>
    <row r="58" spans="1:35" s="86" customFormat="1" x14ac:dyDescent="0.2">
      <c r="A58" s="162" t="s">
        <v>515</v>
      </c>
      <c r="B58" s="162" t="s">
        <v>415</v>
      </c>
      <c r="C58" s="162" t="s">
        <v>416</v>
      </c>
      <c r="D58" s="154">
        <v>2893</v>
      </c>
      <c r="E58" s="154">
        <v>6756</v>
      </c>
      <c r="F58" s="155">
        <v>85.040957781978577</v>
      </c>
      <c r="G58" s="154">
        <v>788.97875999996063</v>
      </c>
      <c r="H58" s="154">
        <v>15.655364000000002</v>
      </c>
      <c r="I58" s="154">
        <v>371.37349000001052</v>
      </c>
      <c r="J58" s="154">
        <v>106.28964100000003</v>
      </c>
      <c r="K58" s="154">
        <v>91.577212999999674</v>
      </c>
      <c r="L58" s="154">
        <v>244.71706400000596</v>
      </c>
      <c r="M58" s="155">
        <v>116.78193605683255</v>
      </c>
      <c r="N58" s="155">
        <v>1.9842567118030885</v>
      </c>
      <c r="O58" s="155">
        <v>5.0561332816127997</v>
      </c>
      <c r="P58" s="155">
        <v>7.162312173988286</v>
      </c>
      <c r="Q58" s="155">
        <v>41.608962384514925</v>
      </c>
      <c r="R58" s="155">
        <v>47.070150532319659</v>
      </c>
      <c r="S58" s="155">
        <v>54.969433096508368</v>
      </c>
      <c r="T58" s="155">
        <v>36.222182356424803</v>
      </c>
      <c r="U58" s="155">
        <v>65.895135379749107</v>
      </c>
      <c r="V58" s="155">
        <v>70.370882425130944</v>
      </c>
      <c r="W58" s="155">
        <v>28.620686145367301</v>
      </c>
      <c r="X58" s="155">
        <v>2.4971208350401333</v>
      </c>
      <c r="Y58" s="155">
        <v>24.700885712349713</v>
      </c>
      <c r="Z58" s="155">
        <v>19.879680303592714</v>
      </c>
      <c r="AA58" s="155">
        <v>102.67640391432289</v>
      </c>
      <c r="AB58" s="155">
        <v>7.3962313757355194</v>
      </c>
      <c r="AC58" s="155">
        <v>83.434828953698897</v>
      </c>
      <c r="AD58" s="155">
        <v>82.843859336868761</v>
      </c>
      <c r="AE58" s="155">
        <v>13.028833372581522</v>
      </c>
      <c r="AF58" s="155">
        <v>4.1273072905479768</v>
      </c>
      <c r="AG58" s="155">
        <v>212.71142184724829</v>
      </c>
      <c r="AH58" s="155">
        <v>192.88010923317523</v>
      </c>
      <c r="AI58" s="155">
        <v>5.83914421225216</v>
      </c>
    </row>
    <row r="59" spans="1:35" s="86" customFormat="1" x14ac:dyDescent="0.2">
      <c r="A59" s="162" t="s">
        <v>515</v>
      </c>
      <c r="B59" s="162" t="s">
        <v>417</v>
      </c>
      <c r="C59" s="162" t="s">
        <v>418</v>
      </c>
      <c r="D59" s="154">
        <v>10790</v>
      </c>
      <c r="E59" s="154">
        <v>20053</v>
      </c>
      <c r="F59" s="155">
        <v>85.391200647387024</v>
      </c>
      <c r="G59" s="154">
        <v>2305.4452799999372</v>
      </c>
      <c r="H59" s="154">
        <v>22.737538000000026</v>
      </c>
      <c r="I59" s="154">
        <v>1041.2577080000181</v>
      </c>
      <c r="J59" s="154">
        <v>238.47904700000944</v>
      </c>
      <c r="K59" s="154">
        <v>101.3344950000035</v>
      </c>
      <c r="L59" s="154">
        <v>764.5207389999905</v>
      </c>
      <c r="M59" s="155">
        <v>114.96759986036687</v>
      </c>
      <c r="N59" s="155">
        <v>0.98625364033800222</v>
      </c>
      <c r="O59" s="155">
        <v>17.686111043062997</v>
      </c>
      <c r="P59" s="155">
        <v>14.170598349611611</v>
      </c>
      <c r="Q59" s="155">
        <v>25.235534691400552</v>
      </c>
      <c r="R59" s="155">
        <v>45.165145190522445</v>
      </c>
      <c r="S59" s="155">
        <v>51.925283398993571</v>
      </c>
      <c r="T59" s="155">
        <v>38.12500568493445</v>
      </c>
      <c r="U59" s="155">
        <v>73.422816765355194</v>
      </c>
      <c r="V59" s="155">
        <v>67.306339189927883</v>
      </c>
      <c r="W59" s="155">
        <v>22.902980229367511</v>
      </c>
      <c r="X59" s="155">
        <v>5.9046043374319916</v>
      </c>
      <c r="Y59" s="155">
        <v>9.6587204761009087</v>
      </c>
      <c r="Z59" s="155">
        <v>10.587084347234587</v>
      </c>
      <c r="AA59" s="155">
        <v>205.5513010402683</v>
      </c>
      <c r="AB59" s="155">
        <v>23.442687208619436</v>
      </c>
      <c r="AC59" s="155">
        <v>76.772370031381172</v>
      </c>
      <c r="AD59" s="155">
        <v>53.630287124314734</v>
      </c>
      <c r="AE59" s="155">
        <v>43.880669828381649</v>
      </c>
      <c r="AF59" s="155">
        <v>2.4890430473018776</v>
      </c>
      <c r="AG59" s="155">
        <v>50.729838627637889</v>
      </c>
      <c r="AH59" s="155">
        <v>129.74472201923379</v>
      </c>
      <c r="AI59" s="155">
        <v>25.4125747349308</v>
      </c>
    </row>
    <row r="60" spans="1:35" s="86" customFormat="1" x14ac:dyDescent="0.2">
      <c r="A60" s="162" t="s">
        <v>515</v>
      </c>
      <c r="B60" s="162" t="s">
        <v>419</v>
      </c>
      <c r="C60" s="162" t="s">
        <v>420</v>
      </c>
      <c r="D60" s="154">
        <v>13683</v>
      </c>
      <c r="E60" s="154">
        <v>26809</v>
      </c>
      <c r="F60" s="155">
        <v>85.302731266314382</v>
      </c>
      <c r="G60" s="154">
        <v>3094.4240399998939</v>
      </c>
      <c r="H60" s="154">
        <v>38.392902000000007</v>
      </c>
      <c r="I60" s="154">
        <v>1412.6311980000128</v>
      </c>
      <c r="J60" s="154">
        <v>344.76868800000619</v>
      </c>
      <c r="K60" s="154">
        <v>192.91170799999796</v>
      </c>
      <c r="L60" s="154">
        <v>1009.2378029999878</v>
      </c>
      <c r="M60" s="155">
        <v>115.42482151515885</v>
      </c>
      <c r="N60" s="155">
        <v>1.24071237502412</v>
      </c>
      <c r="O60" s="155">
        <v>14.318816798442782</v>
      </c>
      <c r="P60" s="155">
        <v>12.302110364157087</v>
      </c>
      <c r="Q60" s="155">
        <v>29.600874827153834</v>
      </c>
      <c r="R60" s="155">
        <v>45.650860377883475</v>
      </c>
      <c r="S60" s="155">
        <v>52.69242411130638</v>
      </c>
      <c r="T60" s="155">
        <v>37.645484837181087</v>
      </c>
      <c r="U60" s="155">
        <v>71.443827973561341</v>
      </c>
      <c r="V60" s="155">
        <v>67.620333433814977</v>
      </c>
      <c r="W60" s="155">
        <v>24.406135761982732</v>
      </c>
      <c r="X60" s="155">
        <v>5.0358054676955124</v>
      </c>
      <c r="Y60" s="155">
        <v>13.59622756471161</v>
      </c>
      <c r="Z60" s="155">
        <v>13.422714978017897</v>
      </c>
      <c r="AA60" s="155">
        <v>156.62814013095493</v>
      </c>
      <c r="AB60" s="155">
        <v>14.047171213597732</v>
      </c>
      <c r="AC60" s="155">
        <v>79.816842003887572</v>
      </c>
      <c r="AD60" s="155">
        <v>67.584808348890562</v>
      </c>
      <c r="AE60" s="155">
        <v>29.143594762484458</v>
      </c>
      <c r="AF60" s="155">
        <v>3.2715968886296043</v>
      </c>
      <c r="AG60" s="155">
        <v>91.549995150884442</v>
      </c>
      <c r="AH60" s="155">
        <v>154.48953096220774</v>
      </c>
      <c r="AI60" s="155">
        <v>17.741111550566043</v>
      </c>
    </row>
    <row r="61" spans="1:35" s="86" customFormat="1" x14ac:dyDescent="0.2">
      <c r="A61" s="162" t="s">
        <v>515</v>
      </c>
      <c r="B61" s="162" t="s">
        <v>421</v>
      </c>
      <c r="C61" s="162" t="s">
        <v>422</v>
      </c>
      <c r="D61" s="154" t="s">
        <v>505</v>
      </c>
      <c r="E61" s="154" t="s">
        <v>505</v>
      </c>
      <c r="F61" s="155" t="s">
        <v>505</v>
      </c>
      <c r="G61" s="154" t="s">
        <v>505</v>
      </c>
      <c r="H61" s="154" t="s">
        <v>505</v>
      </c>
      <c r="I61" s="154" t="s">
        <v>505</v>
      </c>
      <c r="J61" s="154" t="s">
        <v>505</v>
      </c>
      <c r="K61" s="154" t="s">
        <v>505</v>
      </c>
      <c r="L61" s="154" t="s">
        <v>505</v>
      </c>
      <c r="M61" s="155" t="s">
        <v>505</v>
      </c>
      <c r="N61" s="155" t="s">
        <v>505</v>
      </c>
      <c r="O61" s="155" t="s">
        <v>505</v>
      </c>
      <c r="P61" s="155" t="s">
        <v>505</v>
      </c>
      <c r="Q61" s="155" t="s">
        <v>505</v>
      </c>
      <c r="R61" s="155" t="s">
        <v>505</v>
      </c>
      <c r="S61" s="155" t="s">
        <v>505</v>
      </c>
      <c r="T61" s="155" t="s">
        <v>505</v>
      </c>
      <c r="U61" s="155" t="s">
        <v>505</v>
      </c>
      <c r="V61" s="155" t="s">
        <v>505</v>
      </c>
      <c r="W61" s="155" t="s">
        <v>505</v>
      </c>
      <c r="X61" s="155" t="s">
        <v>505</v>
      </c>
      <c r="Y61" s="155" t="s">
        <v>505</v>
      </c>
      <c r="Z61" s="155" t="s">
        <v>505</v>
      </c>
      <c r="AA61" s="155" t="s">
        <v>505</v>
      </c>
      <c r="AB61" s="155" t="s">
        <v>505</v>
      </c>
      <c r="AC61" s="155" t="s">
        <v>505</v>
      </c>
      <c r="AD61" s="155" t="s">
        <v>505</v>
      </c>
      <c r="AE61" s="155" t="s">
        <v>505</v>
      </c>
      <c r="AF61" s="155" t="s">
        <v>505</v>
      </c>
      <c r="AG61" s="155" t="s">
        <v>505</v>
      </c>
      <c r="AH61" s="155" t="s">
        <v>505</v>
      </c>
      <c r="AI61" s="155" t="s">
        <v>505</v>
      </c>
    </row>
    <row r="62" spans="1:35" s="86" customFormat="1" x14ac:dyDescent="0.2">
      <c r="A62" s="162" t="s">
        <v>515</v>
      </c>
      <c r="B62" s="162" t="s">
        <v>423</v>
      </c>
      <c r="C62" s="162" t="s">
        <v>424</v>
      </c>
      <c r="D62" s="154">
        <v>624</v>
      </c>
      <c r="E62" s="154">
        <v>494</v>
      </c>
      <c r="F62" s="155">
        <v>84.391080617495717</v>
      </c>
      <c r="G62" s="154">
        <v>77.448090000000036</v>
      </c>
      <c r="H62" s="154">
        <v>0.68037300000000001</v>
      </c>
      <c r="I62" s="154">
        <v>34.131504999999862</v>
      </c>
      <c r="J62" s="154">
        <v>13.433640000000008</v>
      </c>
      <c r="K62" s="154">
        <v>4.7015860000000131</v>
      </c>
      <c r="L62" s="154">
        <v>24.000528000000006</v>
      </c>
      <c r="M62" s="155">
        <v>156.77751012145757</v>
      </c>
      <c r="N62" s="155">
        <v>0.87848906280322692</v>
      </c>
      <c r="O62" s="155">
        <v>3.6140178610819356</v>
      </c>
      <c r="P62" s="155">
        <v>5.5139273204871504</v>
      </c>
      <c r="Q62" s="155">
        <v>45.996038006548275</v>
      </c>
      <c r="R62" s="155">
        <v>44.070170097157771</v>
      </c>
      <c r="S62" s="155">
        <v>69.092115384615099</v>
      </c>
      <c r="T62" s="155">
        <v>48.584064777327946</v>
      </c>
      <c r="U62" s="155">
        <v>70.31781341022058</v>
      </c>
      <c r="V62" s="155">
        <v>58.186493474381329</v>
      </c>
      <c r="W62" s="155">
        <v>39.358475402710965</v>
      </c>
      <c r="X62" s="155">
        <v>3.3156195330317253</v>
      </c>
      <c r="Y62" s="155">
        <v>13.313746187120573</v>
      </c>
      <c r="Z62" s="155">
        <v>8.1578570466084646</v>
      </c>
      <c r="AA62" s="155">
        <v>241.23461535852454</v>
      </c>
      <c r="AB62" s="155">
        <v>13.523174504221016</v>
      </c>
      <c r="AC62" s="155">
        <v>74.804595450192835</v>
      </c>
      <c r="AD62" s="155">
        <v>57.837326333150699</v>
      </c>
      <c r="AE62" s="155">
        <v>39.645752284514614</v>
      </c>
      <c r="AF62" s="155">
        <v>2.5169213823347816</v>
      </c>
      <c r="AG62" s="155">
        <v>201.08890283400848</v>
      </c>
      <c r="AH62" s="155">
        <v>46.634744898254503</v>
      </c>
      <c r="AI62" s="155">
        <v>5.1339995005569801</v>
      </c>
    </row>
    <row r="63" spans="1:35" s="86" customFormat="1" x14ac:dyDescent="0.2">
      <c r="A63" s="162" t="s">
        <v>515</v>
      </c>
      <c r="B63" s="162" t="s">
        <v>425</v>
      </c>
      <c r="C63" s="162" t="s">
        <v>426</v>
      </c>
      <c r="D63" s="154" t="s">
        <v>505</v>
      </c>
      <c r="E63" s="154" t="s">
        <v>505</v>
      </c>
      <c r="F63" s="155" t="s">
        <v>505</v>
      </c>
      <c r="G63" s="154" t="s">
        <v>505</v>
      </c>
      <c r="H63" s="154" t="s">
        <v>505</v>
      </c>
      <c r="I63" s="154" t="s">
        <v>505</v>
      </c>
      <c r="J63" s="154" t="s">
        <v>505</v>
      </c>
      <c r="K63" s="154" t="s">
        <v>505</v>
      </c>
      <c r="L63" s="154" t="s">
        <v>505</v>
      </c>
      <c r="M63" s="155" t="s">
        <v>505</v>
      </c>
      <c r="N63" s="155" t="s">
        <v>505</v>
      </c>
      <c r="O63" s="155" t="s">
        <v>505</v>
      </c>
      <c r="P63" s="155" t="s">
        <v>505</v>
      </c>
      <c r="Q63" s="155" t="s">
        <v>505</v>
      </c>
      <c r="R63" s="155" t="s">
        <v>505</v>
      </c>
      <c r="S63" s="155" t="s">
        <v>505</v>
      </c>
      <c r="T63" s="155" t="s">
        <v>505</v>
      </c>
      <c r="U63" s="155" t="s">
        <v>505</v>
      </c>
      <c r="V63" s="155" t="s">
        <v>505</v>
      </c>
      <c r="W63" s="155" t="s">
        <v>505</v>
      </c>
      <c r="X63" s="155" t="s">
        <v>505</v>
      </c>
      <c r="Y63" s="155" t="s">
        <v>505</v>
      </c>
      <c r="Z63" s="155" t="s">
        <v>505</v>
      </c>
      <c r="AA63" s="155" t="s">
        <v>505</v>
      </c>
      <c r="AB63" s="155" t="s">
        <v>505</v>
      </c>
      <c r="AC63" s="155" t="s">
        <v>505</v>
      </c>
      <c r="AD63" s="155" t="s">
        <v>505</v>
      </c>
      <c r="AE63" s="155" t="s">
        <v>505</v>
      </c>
      <c r="AF63" s="155" t="s">
        <v>505</v>
      </c>
      <c r="AG63" s="155" t="s">
        <v>505</v>
      </c>
      <c r="AH63" s="155" t="s">
        <v>505</v>
      </c>
      <c r="AI63" s="155" t="s">
        <v>505</v>
      </c>
    </row>
    <row r="64" spans="1:35" s="86" customFormat="1" x14ac:dyDescent="0.2">
      <c r="A64" s="162" t="s">
        <v>515</v>
      </c>
      <c r="B64" s="162" t="s">
        <v>427</v>
      </c>
      <c r="C64" s="162" t="s">
        <v>428</v>
      </c>
      <c r="D64" s="154">
        <v>57</v>
      </c>
      <c r="E64" s="154">
        <v>215</v>
      </c>
      <c r="F64" s="155">
        <v>2.2065124250214221</v>
      </c>
      <c r="G64" s="154">
        <v>48.340379999999996</v>
      </c>
      <c r="H64" s="154">
        <v>1.0036180000000001</v>
      </c>
      <c r="I64" s="154">
        <v>12.972715000000004</v>
      </c>
      <c r="J64" s="154">
        <v>3.1352699999999989</v>
      </c>
      <c r="K64" s="154">
        <v>1.0996590000000004</v>
      </c>
      <c r="L64" s="154">
        <v>9.3354870000000005</v>
      </c>
      <c r="M64" s="155">
        <v>224.83897674418603</v>
      </c>
      <c r="N64" s="155">
        <v>2.076148346372122</v>
      </c>
      <c r="O64" s="155">
        <v>17.097796068492883</v>
      </c>
      <c r="P64" s="155">
        <v>1.7894724936432078</v>
      </c>
      <c r="Q64" s="155">
        <v>51.092086835201435</v>
      </c>
      <c r="R64" s="155">
        <v>26.836187468944196</v>
      </c>
      <c r="S64" s="155">
        <v>60.338209302325602</v>
      </c>
      <c r="T64" s="155">
        <v>43.420869767441864</v>
      </c>
      <c r="U64" s="155">
        <v>71.962476628832121</v>
      </c>
      <c r="V64" s="155">
        <v>14.096743859275199</v>
      </c>
      <c r="W64" s="155">
        <v>24.168186844465467</v>
      </c>
      <c r="X64" s="155">
        <v>4.7042700119444678</v>
      </c>
      <c r="Y64" s="155">
        <v>8.4338036171387607</v>
      </c>
      <c r="Z64" s="155">
        <v>18.906042480742205</v>
      </c>
      <c r="AA64" s="155">
        <v>481.21810070948891</v>
      </c>
      <c r="AB64" s="155">
        <v>5.2848896827508662</v>
      </c>
      <c r="AC64" s="155">
        <v>72.727151213413492</v>
      </c>
      <c r="AD64" s="155">
        <v>86.056628765644589</v>
      </c>
      <c r="AE64" s="155">
        <v>12.254622373378433</v>
      </c>
      <c r="AF64" s="155">
        <v>1.6887488609769508</v>
      </c>
      <c r="AG64" s="155">
        <v>275.93104186046509</v>
      </c>
      <c r="AH64" s="155">
        <v>276.15704893472542</v>
      </c>
      <c r="AI64" s="155">
        <v>14.878395421551838</v>
      </c>
    </row>
    <row r="65" spans="1:35" s="86" customFormat="1" x14ac:dyDescent="0.2">
      <c r="A65" s="162" t="s">
        <v>515</v>
      </c>
      <c r="B65" s="162" t="s">
        <v>429</v>
      </c>
      <c r="C65" s="162" t="s">
        <v>430</v>
      </c>
      <c r="D65" s="154">
        <v>2458</v>
      </c>
      <c r="E65" s="154">
        <v>3810</v>
      </c>
      <c r="F65" s="155">
        <v>36.205387532821156</v>
      </c>
      <c r="G65" s="154">
        <v>485.159759999995</v>
      </c>
      <c r="H65" s="154">
        <v>67.38853600000003</v>
      </c>
      <c r="I65" s="154">
        <v>274.48519100000362</v>
      </c>
      <c r="J65" s="154">
        <v>32.962036000000033</v>
      </c>
      <c r="K65" s="154">
        <v>11.580876999999919</v>
      </c>
      <c r="L65" s="154">
        <v>233.13953600000036</v>
      </c>
      <c r="M65" s="155">
        <v>127.33851968503807</v>
      </c>
      <c r="N65" s="155">
        <v>13.889968121016619</v>
      </c>
      <c r="O65" s="155">
        <v>6.9310545176696037</v>
      </c>
      <c r="P65" s="155">
        <v>5.9854915651132785</v>
      </c>
      <c r="Q65" s="155">
        <v>32.808222291368928</v>
      </c>
      <c r="R65" s="155">
        <v>56.576248409391248</v>
      </c>
      <c r="S65" s="155">
        <v>72.043357217848708</v>
      </c>
      <c r="T65" s="155">
        <v>61.191479265091964</v>
      </c>
      <c r="U65" s="155">
        <v>84.937017968301731</v>
      </c>
      <c r="V65" s="155">
        <v>36.189525997037002</v>
      </c>
      <c r="W65" s="155">
        <v>12.008675542717933</v>
      </c>
      <c r="X65" s="155">
        <v>4.2757721703878353</v>
      </c>
      <c r="Y65" s="155">
        <v>3.8535405270885787</v>
      </c>
      <c r="Z65" s="155">
        <v>6.9504675069535473</v>
      </c>
      <c r="AA65" s="155">
        <v>382.89740607191976</v>
      </c>
      <c r="AB65" s="155">
        <v>38.351780455202885</v>
      </c>
      <c r="AC65" s="155">
        <v>41.589799936880837</v>
      </c>
      <c r="AD65" s="155">
        <v>31.278693640876153</v>
      </c>
      <c r="AE65" s="155">
        <v>39.053423646816007</v>
      </c>
      <c r="AF65" s="155">
        <v>29.667882712307826</v>
      </c>
      <c r="AG65" s="155">
        <v>22.55815223097169</v>
      </c>
      <c r="AH65" s="155">
        <v>47.343947209946705</v>
      </c>
      <c r="AI65" s="155">
        <v>7.8695244484122391</v>
      </c>
    </row>
    <row r="66" spans="1:35" s="86" customFormat="1" x14ac:dyDescent="0.2">
      <c r="A66" s="162" t="s">
        <v>515</v>
      </c>
      <c r="B66" s="162" t="s">
        <v>431</v>
      </c>
      <c r="C66" s="162" t="s">
        <v>432</v>
      </c>
      <c r="D66" s="154">
        <v>439</v>
      </c>
      <c r="E66" s="154">
        <v>653</v>
      </c>
      <c r="F66" s="155">
        <v>59.870848708487088</v>
      </c>
      <c r="G66" s="154">
        <v>101.08800000000106</v>
      </c>
      <c r="H66" s="154">
        <v>5.6172469999999999</v>
      </c>
      <c r="I66" s="154">
        <v>48.797438999999279</v>
      </c>
      <c r="J66" s="154">
        <v>13.785052000000034</v>
      </c>
      <c r="K66" s="154">
        <v>3.067629999999995</v>
      </c>
      <c r="L66" s="154">
        <v>33.676500999999888</v>
      </c>
      <c r="M66" s="155">
        <v>154.80551301684696</v>
      </c>
      <c r="N66" s="155">
        <v>5.5567891342196312</v>
      </c>
      <c r="O66" s="155">
        <v>1.8081924958439088</v>
      </c>
      <c r="P66" s="155">
        <v>6.4712682914681254</v>
      </c>
      <c r="Q66" s="155">
        <v>47.734945688799272</v>
      </c>
      <c r="R66" s="155">
        <v>48.272237060777506</v>
      </c>
      <c r="S66" s="155">
        <v>74.728084226645137</v>
      </c>
      <c r="T66" s="155">
        <v>51.571977029096303</v>
      </c>
      <c r="U66" s="155">
        <v>69.01284512082772</v>
      </c>
      <c r="V66" s="155">
        <v>64.112184381919619</v>
      </c>
      <c r="W66" s="155">
        <v>28.249539899010351</v>
      </c>
      <c r="X66" s="155">
        <v>5.4735834124723004</v>
      </c>
      <c r="Y66" s="155">
        <v>5.9652667078688646</v>
      </c>
      <c r="Z66" s="155">
        <v>4.3352363084659995</v>
      </c>
      <c r="AA66" s="155">
        <v>359.22023274076309</v>
      </c>
      <c r="AB66" s="155">
        <v>76.219454139172939</v>
      </c>
      <c r="AC66" s="155">
        <v>38.289209361960488</v>
      </c>
      <c r="AD66" s="155">
        <v>41.827810837944511</v>
      </c>
      <c r="AE66" s="155">
        <v>38.587670686346648</v>
      </c>
      <c r="AF66" s="155">
        <v>19.584518475709363</v>
      </c>
      <c r="AG66" s="155">
        <v>27.696787136294297</v>
      </c>
      <c r="AH66" s="155">
        <v>35.881286002335294</v>
      </c>
      <c r="AI66" s="155">
        <v>13.349983003222423</v>
      </c>
    </row>
    <row r="67" spans="1:35" s="86" customFormat="1" x14ac:dyDescent="0.2">
      <c r="A67" s="162" t="s">
        <v>515</v>
      </c>
      <c r="B67" s="162" t="s">
        <v>433</v>
      </c>
      <c r="C67" s="162" t="s">
        <v>434</v>
      </c>
      <c r="D67" s="154" t="s">
        <v>505</v>
      </c>
      <c r="E67" s="154" t="s">
        <v>505</v>
      </c>
      <c r="F67" s="155" t="s">
        <v>505</v>
      </c>
      <c r="G67" s="154" t="s">
        <v>505</v>
      </c>
      <c r="H67" s="154" t="s">
        <v>505</v>
      </c>
      <c r="I67" s="154" t="s">
        <v>505</v>
      </c>
      <c r="J67" s="154" t="s">
        <v>505</v>
      </c>
      <c r="K67" s="154" t="s">
        <v>505</v>
      </c>
      <c r="L67" s="154" t="s">
        <v>505</v>
      </c>
      <c r="M67" s="155" t="s">
        <v>505</v>
      </c>
      <c r="N67" s="155" t="s">
        <v>505</v>
      </c>
      <c r="O67" s="155" t="s">
        <v>505</v>
      </c>
      <c r="P67" s="155" t="s">
        <v>505</v>
      </c>
      <c r="Q67" s="155" t="s">
        <v>505</v>
      </c>
      <c r="R67" s="155" t="s">
        <v>505</v>
      </c>
      <c r="S67" s="155" t="s">
        <v>505</v>
      </c>
      <c r="T67" s="155" t="s">
        <v>505</v>
      </c>
      <c r="U67" s="155" t="s">
        <v>505</v>
      </c>
      <c r="V67" s="155" t="s">
        <v>505</v>
      </c>
      <c r="W67" s="155" t="s">
        <v>505</v>
      </c>
      <c r="X67" s="155" t="s">
        <v>505</v>
      </c>
      <c r="Y67" s="155" t="s">
        <v>505</v>
      </c>
      <c r="Z67" s="155" t="s">
        <v>505</v>
      </c>
      <c r="AA67" s="155" t="s">
        <v>505</v>
      </c>
      <c r="AB67" s="155" t="s">
        <v>505</v>
      </c>
      <c r="AC67" s="155" t="s">
        <v>505</v>
      </c>
      <c r="AD67" s="155" t="s">
        <v>505</v>
      </c>
      <c r="AE67" s="155" t="s">
        <v>505</v>
      </c>
      <c r="AF67" s="155" t="s">
        <v>505</v>
      </c>
      <c r="AG67" s="155" t="s">
        <v>505</v>
      </c>
      <c r="AH67" s="155" t="s">
        <v>505</v>
      </c>
      <c r="AI67" s="155" t="s">
        <v>505</v>
      </c>
    </row>
    <row r="68" spans="1:35" s="86" customFormat="1" x14ac:dyDescent="0.2">
      <c r="A68" s="162" t="s">
        <v>515</v>
      </c>
      <c r="B68" s="162" t="s">
        <v>435</v>
      </c>
      <c r="C68" s="162" t="s">
        <v>436</v>
      </c>
      <c r="D68" s="154" t="s">
        <v>505</v>
      </c>
      <c r="E68" s="154" t="s">
        <v>505</v>
      </c>
      <c r="F68" s="155" t="s">
        <v>505</v>
      </c>
      <c r="G68" s="154" t="s">
        <v>505</v>
      </c>
      <c r="H68" s="154" t="s">
        <v>505</v>
      </c>
      <c r="I68" s="154" t="s">
        <v>505</v>
      </c>
      <c r="J68" s="154" t="s">
        <v>505</v>
      </c>
      <c r="K68" s="154" t="s">
        <v>505</v>
      </c>
      <c r="L68" s="154" t="s">
        <v>505</v>
      </c>
      <c r="M68" s="155" t="s">
        <v>505</v>
      </c>
      <c r="N68" s="155" t="s">
        <v>505</v>
      </c>
      <c r="O68" s="155" t="s">
        <v>505</v>
      </c>
      <c r="P68" s="155" t="s">
        <v>505</v>
      </c>
      <c r="Q68" s="155" t="s">
        <v>505</v>
      </c>
      <c r="R68" s="155" t="s">
        <v>505</v>
      </c>
      <c r="S68" s="155" t="s">
        <v>505</v>
      </c>
      <c r="T68" s="155" t="s">
        <v>505</v>
      </c>
      <c r="U68" s="155" t="s">
        <v>505</v>
      </c>
      <c r="V68" s="155" t="s">
        <v>505</v>
      </c>
      <c r="W68" s="155" t="s">
        <v>505</v>
      </c>
      <c r="X68" s="155" t="s">
        <v>505</v>
      </c>
      <c r="Y68" s="155" t="s">
        <v>505</v>
      </c>
      <c r="Z68" s="155" t="s">
        <v>505</v>
      </c>
      <c r="AA68" s="155" t="s">
        <v>505</v>
      </c>
      <c r="AB68" s="155" t="s">
        <v>505</v>
      </c>
      <c r="AC68" s="155" t="s">
        <v>505</v>
      </c>
      <c r="AD68" s="155" t="s">
        <v>505</v>
      </c>
      <c r="AE68" s="155" t="s">
        <v>505</v>
      </c>
      <c r="AF68" s="155" t="s">
        <v>505</v>
      </c>
      <c r="AG68" s="155" t="s">
        <v>505</v>
      </c>
      <c r="AH68" s="155" t="s">
        <v>505</v>
      </c>
      <c r="AI68" s="155" t="s">
        <v>505</v>
      </c>
    </row>
    <row r="69" spans="1:35" s="86" customFormat="1" x14ac:dyDescent="0.2">
      <c r="A69" s="162" t="s">
        <v>515</v>
      </c>
      <c r="B69" s="162" t="s">
        <v>437</v>
      </c>
      <c r="C69" s="162" t="s">
        <v>438</v>
      </c>
      <c r="D69" s="154" t="s">
        <v>505</v>
      </c>
      <c r="E69" s="154" t="s">
        <v>505</v>
      </c>
      <c r="F69" s="155" t="s">
        <v>505</v>
      </c>
      <c r="G69" s="154" t="s">
        <v>505</v>
      </c>
      <c r="H69" s="154" t="s">
        <v>505</v>
      </c>
      <c r="I69" s="154" t="s">
        <v>505</v>
      </c>
      <c r="J69" s="154" t="s">
        <v>505</v>
      </c>
      <c r="K69" s="154" t="s">
        <v>505</v>
      </c>
      <c r="L69" s="154" t="s">
        <v>505</v>
      </c>
      <c r="M69" s="155" t="s">
        <v>505</v>
      </c>
      <c r="N69" s="155" t="s">
        <v>505</v>
      </c>
      <c r="O69" s="155" t="s">
        <v>505</v>
      </c>
      <c r="P69" s="155" t="s">
        <v>505</v>
      </c>
      <c r="Q69" s="155" t="s">
        <v>505</v>
      </c>
      <c r="R69" s="155" t="s">
        <v>505</v>
      </c>
      <c r="S69" s="155" t="s">
        <v>505</v>
      </c>
      <c r="T69" s="155" t="s">
        <v>505</v>
      </c>
      <c r="U69" s="155" t="s">
        <v>505</v>
      </c>
      <c r="V69" s="155" t="s">
        <v>505</v>
      </c>
      <c r="W69" s="155" t="s">
        <v>505</v>
      </c>
      <c r="X69" s="155" t="s">
        <v>505</v>
      </c>
      <c r="Y69" s="155" t="s">
        <v>505</v>
      </c>
      <c r="Z69" s="155" t="s">
        <v>505</v>
      </c>
      <c r="AA69" s="155" t="s">
        <v>505</v>
      </c>
      <c r="AB69" s="155" t="s">
        <v>505</v>
      </c>
      <c r="AC69" s="155" t="s">
        <v>505</v>
      </c>
      <c r="AD69" s="155" t="s">
        <v>505</v>
      </c>
      <c r="AE69" s="155" t="s">
        <v>505</v>
      </c>
      <c r="AF69" s="155" t="s">
        <v>505</v>
      </c>
      <c r="AG69" s="155" t="s">
        <v>505</v>
      </c>
      <c r="AH69" s="155" t="s">
        <v>505</v>
      </c>
      <c r="AI69" s="155" t="s">
        <v>505</v>
      </c>
    </row>
    <row r="70" spans="1:35" s="86" customFormat="1" x14ac:dyDescent="0.2">
      <c r="A70" s="162" t="s">
        <v>515</v>
      </c>
      <c r="B70" s="162" t="s">
        <v>439</v>
      </c>
      <c r="C70" s="162" t="s">
        <v>440</v>
      </c>
      <c r="D70" s="154">
        <v>8240</v>
      </c>
      <c r="E70" s="154">
        <v>6170</v>
      </c>
      <c r="F70" s="155">
        <v>91.852963240810197</v>
      </c>
      <c r="G70" s="154">
        <v>1848.663901999751</v>
      </c>
      <c r="H70" s="154">
        <v>3.8182819999999977</v>
      </c>
      <c r="I70" s="154">
        <v>1087.0346019999945</v>
      </c>
      <c r="J70" s="154">
        <v>648.09923099993136</v>
      </c>
      <c r="K70" s="154">
        <v>755.30977799997709</v>
      </c>
      <c r="L70" s="154">
        <v>324.41074299999235</v>
      </c>
      <c r="M70" s="155">
        <v>299.6213779578203</v>
      </c>
      <c r="N70" s="155">
        <v>0.20654278995060468</v>
      </c>
      <c r="O70" s="155">
        <v>0.12066972162439824</v>
      </c>
      <c r="P70" s="155">
        <v>7.3704322589434588</v>
      </c>
      <c r="Q70" s="155">
        <v>38.018726747256018</v>
      </c>
      <c r="R70" s="155">
        <v>58.801094175318681</v>
      </c>
      <c r="S70" s="155">
        <v>176.18064862236542</v>
      </c>
      <c r="T70" s="155">
        <v>52.578726580225663</v>
      </c>
      <c r="U70" s="155">
        <v>29.843644572410209</v>
      </c>
      <c r="V70" s="155">
        <v>-298.67795782452021</v>
      </c>
      <c r="W70" s="155">
        <v>59.620846457648881</v>
      </c>
      <c r="X70" s="155">
        <v>17.134968160373962</v>
      </c>
      <c r="Y70" s="155">
        <v>69.61492680429852</v>
      </c>
      <c r="Z70" s="155">
        <v>24.528898412889202</v>
      </c>
      <c r="AA70" s="155">
        <v>78.8940711165816</v>
      </c>
      <c r="AB70" s="155">
        <v>5.005780682932337</v>
      </c>
      <c r="AC70" s="155">
        <v>85.737711087034825</v>
      </c>
      <c r="AD70" s="155">
        <v>93.298942683457199</v>
      </c>
      <c r="AE70" s="155">
        <v>1.9241556262161279</v>
      </c>
      <c r="AF70" s="155">
        <v>4.7769016903219077</v>
      </c>
      <c r="AG70" s="155">
        <v>2098.3818640192349</v>
      </c>
      <c r="AH70" s="155">
        <v>168.83405759875077</v>
      </c>
      <c r="AI70" s="155">
        <v>8.228211920695081</v>
      </c>
    </row>
    <row r="71" spans="1:35" s="86" customFormat="1" x14ac:dyDescent="0.2">
      <c r="A71" s="162" t="s">
        <v>515</v>
      </c>
      <c r="B71" s="162" t="s">
        <v>441</v>
      </c>
      <c r="C71" s="162" t="s">
        <v>442</v>
      </c>
      <c r="D71" s="154">
        <v>8240</v>
      </c>
      <c r="E71" s="154">
        <v>6170</v>
      </c>
      <c r="F71" s="155">
        <v>91.852963240810197</v>
      </c>
      <c r="G71" s="154">
        <v>1848.663901999751</v>
      </c>
      <c r="H71" s="154">
        <v>3.8182819999999977</v>
      </c>
      <c r="I71" s="154">
        <v>1087.0346019999945</v>
      </c>
      <c r="J71" s="154">
        <v>648.09923099993136</v>
      </c>
      <c r="K71" s="154">
        <v>755.30977799997709</v>
      </c>
      <c r="L71" s="154">
        <v>324.41074299999235</v>
      </c>
      <c r="M71" s="155">
        <v>299.6213779578203</v>
      </c>
      <c r="N71" s="155">
        <v>0.20654278995060468</v>
      </c>
      <c r="O71" s="155">
        <v>0.12066972162439824</v>
      </c>
      <c r="P71" s="155">
        <v>7.3704322589434588</v>
      </c>
      <c r="Q71" s="155">
        <v>38.018726747256018</v>
      </c>
      <c r="R71" s="155">
        <v>58.801094175318681</v>
      </c>
      <c r="S71" s="155">
        <v>176.18064862236542</v>
      </c>
      <c r="T71" s="155">
        <v>52.578726580225663</v>
      </c>
      <c r="U71" s="155">
        <v>29.843644572410209</v>
      </c>
      <c r="V71" s="155">
        <v>-298.67795782452021</v>
      </c>
      <c r="W71" s="155">
        <v>59.620846457648881</v>
      </c>
      <c r="X71" s="155">
        <v>17.134968160373962</v>
      </c>
      <c r="Y71" s="155">
        <v>69.61492680429852</v>
      </c>
      <c r="Z71" s="155">
        <v>24.528898412889202</v>
      </c>
      <c r="AA71" s="155">
        <v>78.8940711165816</v>
      </c>
      <c r="AB71" s="155">
        <v>5.005780682932337</v>
      </c>
      <c r="AC71" s="155">
        <v>85.737711087034825</v>
      </c>
      <c r="AD71" s="155">
        <v>93.298942683457199</v>
      </c>
      <c r="AE71" s="155">
        <v>1.9241556262161279</v>
      </c>
      <c r="AF71" s="155">
        <v>4.7769016903219077</v>
      </c>
      <c r="AG71" s="155">
        <v>2098.3818640192349</v>
      </c>
      <c r="AH71" s="155">
        <v>168.83405759875077</v>
      </c>
      <c r="AI71" s="155">
        <v>8.228211920695081</v>
      </c>
    </row>
    <row r="72" spans="1:35" s="86" customFormat="1" x14ac:dyDescent="0.2">
      <c r="A72" s="162" t="s">
        <v>515</v>
      </c>
      <c r="B72" s="162" t="s">
        <v>443</v>
      </c>
      <c r="C72" s="162" t="s">
        <v>444</v>
      </c>
      <c r="D72" s="154">
        <v>2320</v>
      </c>
      <c r="E72" s="154">
        <v>9637</v>
      </c>
      <c r="F72" s="155">
        <v>86.631064446053585</v>
      </c>
      <c r="G72" s="154">
        <v>1177.0185799999963</v>
      </c>
      <c r="H72" s="154">
        <v>3.530575999999999</v>
      </c>
      <c r="I72" s="154">
        <v>858.10213800000201</v>
      </c>
      <c r="J72" s="154">
        <v>227.92701200000042</v>
      </c>
      <c r="K72" s="154">
        <v>15.975939999999971</v>
      </c>
      <c r="L72" s="154">
        <v>605.91084699999976</v>
      </c>
      <c r="M72" s="155">
        <v>122.13537200373523</v>
      </c>
      <c r="N72" s="155">
        <v>0.29995924108521804</v>
      </c>
      <c r="O72" s="155">
        <v>8.5614706682802747E-3</v>
      </c>
      <c r="P72" s="155">
        <v>0.27083443128996532</v>
      </c>
      <c r="Q72" s="155">
        <v>31.604901484880894</v>
      </c>
      <c r="R72" s="155">
        <v>72.904723220257466</v>
      </c>
      <c r="S72" s="155">
        <v>89.042454913354987</v>
      </c>
      <c r="T72" s="155">
        <v>62.873388710179491</v>
      </c>
      <c r="U72" s="155">
        <v>70.610574215816527</v>
      </c>
      <c r="V72" s="155">
        <v>65.477631943802592</v>
      </c>
      <c r="W72" s="155">
        <v>26.561757849856317</v>
      </c>
      <c r="X72" s="155">
        <v>18.15975266932492</v>
      </c>
      <c r="Y72" s="155">
        <v>1.8443016071482232</v>
      </c>
      <c r="Z72" s="155">
        <v>2.7052989223626369</v>
      </c>
      <c r="AA72" s="155">
        <v>1437.8015973222887</v>
      </c>
      <c r="AB72" s="155">
        <v>197.05821334841204</v>
      </c>
      <c r="AC72" s="155">
        <v>44.147193078690272</v>
      </c>
      <c r="AD72" s="155">
        <v>23.112663656918045</v>
      </c>
      <c r="AE72" s="155">
        <v>43.067056071870773</v>
      </c>
      <c r="AF72" s="155">
        <v>33.820280271211253</v>
      </c>
      <c r="AG72" s="155">
        <v>12.002159593234447</v>
      </c>
      <c r="AH72" s="155">
        <v>43.793293172711387</v>
      </c>
      <c r="AI72" s="155">
        <v>13.904224143009694</v>
      </c>
    </row>
    <row r="73" spans="1:35" s="86" customFormat="1" x14ac:dyDescent="0.2">
      <c r="A73" s="162" t="s">
        <v>515</v>
      </c>
      <c r="B73" s="162" t="s">
        <v>445</v>
      </c>
      <c r="C73" s="162" t="s">
        <v>446</v>
      </c>
      <c r="D73" s="154">
        <v>4469</v>
      </c>
      <c r="E73" s="154">
        <v>4056</v>
      </c>
      <c r="F73" s="155">
        <v>85.983308367215912</v>
      </c>
      <c r="G73" s="154">
        <v>846.48305999996819</v>
      </c>
      <c r="H73" s="154">
        <v>54.15413299999998</v>
      </c>
      <c r="I73" s="154">
        <v>464.90324300002032</v>
      </c>
      <c r="J73" s="154">
        <v>101.52719500000049</v>
      </c>
      <c r="K73" s="154">
        <v>42.923170000001434</v>
      </c>
      <c r="L73" s="154">
        <v>345.60219299999687</v>
      </c>
      <c r="M73" s="155">
        <v>208.69897928993296</v>
      </c>
      <c r="N73" s="155">
        <v>6.3975448014283964</v>
      </c>
      <c r="O73" s="155">
        <v>3.5177745573949717</v>
      </c>
      <c r="P73" s="155">
        <v>3.3183212557981006</v>
      </c>
      <c r="Q73" s="155">
        <v>41.896911931875529</v>
      </c>
      <c r="R73" s="155">
        <v>54.921742084246524</v>
      </c>
      <c r="S73" s="155">
        <v>114.62111513807207</v>
      </c>
      <c r="T73" s="155">
        <v>85.207641272188582</v>
      </c>
      <c r="U73" s="155">
        <v>74.338520585450468</v>
      </c>
      <c r="V73" s="155">
        <v>51.800599937121781</v>
      </c>
      <c r="W73" s="155">
        <v>21.838349490712424</v>
      </c>
      <c r="X73" s="155">
        <v>43.430728430642361</v>
      </c>
      <c r="Y73" s="155">
        <v>9.0310038903319381</v>
      </c>
      <c r="Z73" s="155">
        <v>98.360948968565182</v>
      </c>
      <c r="AA73" s="155">
        <v>822.73496192856328</v>
      </c>
      <c r="AB73" s="155">
        <v>31.804010497848822</v>
      </c>
      <c r="AC73" s="155">
        <v>60.075839146492058</v>
      </c>
      <c r="AD73" s="155">
        <v>6.8027263221309493</v>
      </c>
      <c r="AE73" s="155">
        <v>8.0349818995277076</v>
      </c>
      <c r="AF73" s="155">
        <v>85.162291778337192</v>
      </c>
      <c r="AG73" s="155">
        <v>78.705041666670141</v>
      </c>
      <c r="AH73" s="155">
        <v>71.321974922007939</v>
      </c>
      <c r="AI73" s="155">
        <v>9.4153249742154852</v>
      </c>
    </row>
    <row r="74" spans="1:35" s="86" customFormat="1" x14ac:dyDescent="0.2">
      <c r="A74" s="162" t="s">
        <v>515</v>
      </c>
      <c r="B74" s="162" t="s">
        <v>447</v>
      </c>
      <c r="C74" s="162" t="s">
        <v>448</v>
      </c>
      <c r="D74" s="154" t="s">
        <v>505</v>
      </c>
      <c r="E74" s="154" t="s">
        <v>505</v>
      </c>
      <c r="F74" s="155" t="s">
        <v>505</v>
      </c>
      <c r="G74" s="154" t="s">
        <v>505</v>
      </c>
      <c r="H74" s="154" t="s">
        <v>505</v>
      </c>
      <c r="I74" s="154" t="s">
        <v>505</v>
      </c>
      <c r="J74" s="154" t="s">
        <v>505</v>
      </c>
      <c r="K74" s="154" t="s">
        <v>505</v>
      </c>
      <c r="L74" s="154" t="s">
        <v>505</v>
      </c>
      <c r="M74" s="155" t="s">
        <v>505</v>
      </c>
      <c r="N74" s="155" t="s">
        <v>505</v>
      </c>
      <c r="O74" s="155" t="s">
        <v>505</v>
      </c>
      <c r="P74" s="155" t="s">
        <v>505</v>
      </c>
      <c r="Q74" s="155" t="s">
        <v>505</v>
      </c>
      <c r="R74" s="155" t="s">
        <v>505</v>
      </c>
      <c r="S74" s="155" t="s">
        <v>505</v>
      </c>
      <c r="T74" s="155" t="s">
        <v>505</v>
      </c>
      <c r="U74" s="155" t="s">
        <v>505</v>
      </c>
      <c r="V74" s="155" t="s">
        <v>505</v>
      </c>
      <c r="W74" s="155" t="s">
        <v>505</v>
      </c>
      <c r="X74" s="155" t="s">
        <v>505</v>
      </c>
      <c r="Y74" s="155" t="s">
        <v>505</v>
      </c>
      <c r="Z74" s="155" t="s">
        <v>505</v>
      </c>
      <c r="AA74" s="155" t="s">
        <v>505</v>
      </c>
      <c r="AB74" s="155" t="s">
        <v>505</v>
      </c>
      <c r="AC74" s="155" t="s">
        <v>505</v>
      </c>
      <c r="AD74" s="155" t="s">
        <v>505</v>
      </c>
      <c r="AE74" s="155" t="s">
        <v>505</v>
      </c>
      <c r="AF74" s="155" t="s">
        <v>505</v>
      </c>
      <c r="AG74" s="155" t="s">
        <v>505</v>
      </c>
      <c r="AH74" s="155" t="s">
        <v>505</v>
      </c>
      <c r="AI74" s="155" t="s">
        <v>505</v>
      </c>
    </row>
    <row r="75" spans="1:35" s="86" customFormat="1" x14ac:dyDescent="0.2">
      <c r="A75" s="162" t="s">
        <v>515</v>
      </c>
      <c r="B75" s="162" t="s">
        <v>449</v>
      </c>
      <c r="C75" s="162" t="s">
        <v>450</v>
      </c>
      <c r="D75" s="154">
        <v>168</v>
      </c>
      <c r="E75" s="154">
        <v>638</v>
      </c>
      <c r="F75" s="155">
        <v>69.75717439293598</v>
      </c>
      <c r="G75" s="154">
        <v>76.280870000000192</v>
      </c>
      <c r="H75" s="154">
        <v>25.878350999999999</v>
      </c>
      <c r="I75" s="154">
        <v>28.870844000000027</v>
      </c>
      <c r="J75" s="154">
        <v>-7.2829519999999839</v>
      </c>
      <c r="K75" s="154">
        <v>5.4797370000000107</v>
      </c>
      <c r="L75" s="154">
        <v>40.364129999999975</v>
      </c>
      <c r="M75" s="155">
        <v>119.56249216300972</v>
      </c>
      <c r="N75" s="155">
        <v>33.925086328983831</v>
      </c>
      <c r="O75" s="155">
        <v>3.1081988679417814</v>
      </c>
      <c r="P75" s="155">
        <v>3.5425494730273828</v>
      </c>
      <c r="Q75" s="155">
        <v>43.043048771533357</v>
      </c>
      <c r="R75" s="155">
        <v>37.848079079328741</v>
      </c>
      <c r="S75" s="155">
        <v>45.252106583072141</v>
      </c>
      <c r="T75" s="155">
        <v>63.266661442006232</v>
      </c>
      <c r="U75" s="155">
        <v>139.80931766317585</v>
      </c>
      <c r="V75" s="155">
        <v>43.606975822155476</v>
      </c>
      <c r="W75" s="155">
        <v>-25.225975381945805</v>
      </c>
      <c r="X75" s="155">
        <v>-2.0199677848456532</v>
      </c>
      <c r="Y75" s="155">
        <v>18.912328055582623</v>
      </c>
      <c r="Z75" s="155" t="s">
        <v>506</v>
      </c>
      <c r="AA75" s="155">
        <v>-9.8209033776043189</v>
      </c>
      <c r="AB75" s="155">
        <v>-14.610251079511634</v>
      </c>
      <c r="AC75" s="155">
        <v>45.848762341554959</v>
      </c>
      <c r="AD75" s="155">
        <v>49.821959887672868</v>
      </c>
      <c r="AE75" s="155">
        <v>34.806527125985319</v>
      </c>
      <c r="AF75" s="155">
        <v>15.371512986341759</v>
      </c>
      <c r="AG75" s="155">
        <v>78.132026645768121</v>
      </c>
      <c r="AH75" s="155">
        <v>46.70764970238104</v>
      </c>
      <c r="AI75" s="155">
        <v>-2.1673384285785842</v>
      </c>
    </row>
    <row r="76" spans="1:35" s="86" customFormat="1" x14ac:dyDescent="0.2">
      <c r="A76" s="162" t="s">
        <v>515</v>
      </c>
      <c r="B76" s="162" t="s">
        <v>451</v>
      </c>
      <c r="C76" s="162" t="s">
        <v>452</v>
      </c>
      <c r="D76" s="154">
        <v>807</v>
      </c>
      <c r="E76" s="154">
        <v>1288</v>
      </c>
      <c r="F76" s="155">
        <v>43.581780538302276</v>
      </c>
      <c r="G76" s="154">
        <v>243.39496000000094</v>
      </c>
      <c r="H76" s="154">
        <v>4.3351910000000009</v>
      </c>
      <c r="I76" s="154">
        <v>87.741798999999517</v>
      </c>
      <c r="J76" s="154">
        <v>8.6921280000000181</v>
      </c>
      <c r="K76" s="154">
        <v>5.5381110000000122</v>
      </c>
      <c r="L76" s="154">
        <v>75.89320700000016</v>
      </c>
      <c r="M76" s="155">
        <v>188.97124223602557</v>
      </c>
      <c r="N76" s="155">
        <v>1.7811342519171245</v>
      </c>
      <c r="O76" s="155">
        <v>2.3138705738367635</v>
      </c>
      <c r="P76" s="155">
        <v>4.861255796149897</v>
      </c>
      <c r="Q76" s="155">
        <v>57.067626965509369</v>
      </c>
      <c r="R76" s="155">
        <v>36.049143745622011</v>
      </c>
      <c r="S76" s="155">
        <v>68.122514751552416</v>
      </c>
      <c r="T76" s="155">
        <v>58.923297360248569</v>
      </c>
      <c r="U76" s="155">
        <v>86.49606899443738</v>
      </c>
      <c r="V76" s="155">
        <v>42.48176805590446</v>
      </c>
      <c r="W76" s="155">
        <v>9.906484821447604</v>
      </c>
      <c r="X76" s="155">
        <v>2.5793718160803221</v>
      </c>
      <c r="Y76" s="155">
        <v>6.1045334786067995</v>
      </c>
      <c r="Z76" s="155">
        <v>11.542181914740036</v>
      </c>
      <c r="AA76" s="155">
        <v>154.52498926955596</v>
      </c>
      <c r="AB76" s="155">
        <v>21.178559232039543</v>
      </c>
      <c r="AC76" s="155">
        <v>38.722177785246117</v>
      </c>
      <c r="AD76" s="155">
        <v>59.368861627678591</v>
      </c>
      <c r="AE76" s="155">
        <v>30.291272601534562</v>
      </c>
      <c r="AF76" s="155">
        <v>10.339865770786894</v>
      </c>
      <c r="AG76" s="155">
        <v>31.864993788819909</v>
      </c>
      <c r="AH76" s="155">
        <v>48.234686983024069</v>
      </c>
      <c r="AI76" s="155">
        <v>13.371568200137474</v>
      </c>
    </row>
    <row r="77" spans="1:35" s="86" customFormat="1" x14ac:dyDescent="0.2">
      <c r="A77" s="162" t="s">
        <v>515</v>
      </c>
      <c r="B77" s="162" t="s">
        <v>453</v>
      </c>
      <c r="C77" s="162" t="s">
        <v>454</v>
      </c>
      <c r="D77" s="154">
        <v>3157</v>
      </c>
      <c r="E77" s="154">
        <v>885</v>
      </c>
      <c r="F77" s="155">
        <v>64.212076583210603</v>
      </c>
      <c r="G77" s="154">
        <v>164.23552000000413</v>
      </c>
      <c r="H77" s="154">
        <v>8.3868120000000026</v>
      </c>
      <c r="I77" s="154">
        <v>81.092780999999803</v>
      </c>
      <c r="J77" s="154">
        <v>19.510762000000078</v>
      </c>
      <c r="K77" s="154">
        <v>5.6746760000001046</v>
      </c>
      <c r="L77" s="154">
        <v>58.659391000000234</v>
      </c>
      <c r="M77" s="155">
        <v>185.57685875706682</v>
      </c>
      <c r="N77" s="155">
        <v>5.1065762144509241</v>
      </c>
      <c r="O77" s="155">
        <v>6.3370073508917022</v>
      </c>
      <c r="P77" s="155">
        <v>7.9895693998622956</v>
      </c>
      <c r="Q77" s="155">
        <v>40.409534724217515</v>
      </c>
      <c r="R77" s="155">
        <v>49.375909060352939</v>
      </c>
      <c r="S77" s="155">
        <v>91.630261016948921</v>
      </c>
      <c r="T77" s="155">
        <v>66.281797740113262</v>
      </c>
      <c r="U77" s="155">
        <v>72.336144200061881</v>
      </c>
      <c r="V77" s="155">
        <v>42.607094535645707</v>
      </c>
      <c r="W77" s="155">
        <v>24.059801328061653</v>
      </c>
      <c r="X77" s="155">
        <v>7.7427666073694388</v>
      </c>
      <c r="Y77" s="155">
        <v>5.0512088175527898</v>
      </c>
      <c r="Z77" s="155">
        <v>3.4820578905264425</v>
      </c>
      <c r="AA77" s="155">
        <v>417.48025133147655</v>
      </c>
      <c r="AB77" s="155">
        <v>35.923970980456907</v>
      </c>
      <c r="AC77" s="155">
        <v>49.167162459436632</v>
      </c>
      <c r="AD77" s="155">
        <v>54.687652502732846</v>
      </c>
      <c r="AE77" s="155">
        <v>21.159507367431011</v>
      </c>
      <c r="AF77" s="155">
        <v>24.152840129835749</v>
      </c>
      <c r="AG77" s="155">
        <v>61.368657627119141</v>
      </c>
      <c r="AH77" s="155">
        <v>61.749100499623452</v>
      </c>
      <c r="AI77" s="155">
        <v>9.7507136306773194</v>
      </c>
    </row>
    <row r="78" spans="1:35" s="86" customFormat="1" x14ac:dyDescent="0.2">
      <c r="A78" s="162" t="s">
        <v>515</v>
      </c>
      <c r="B78" s="162" t="s">
        <v>455</v>
      </c>
      <c r="C78" s="162" t="s">
        <v>456</v>
      </c>
      <c r="D78" s="154">
        <v>429</v>
      </c>
      <c r="E78" s="154">
        <v>1067</v>
      </c>
      <c r="F78" s="155">
        <v>98.965192850423335</v>
      </c>
      <c r="G78" s="154">
        <v>292.00058999999953</v>
      </c>
      <c r="H78" s="154">
        <v>2.0106600000000001</v>
      </c>
      <c r="I78" s="154">
        <v>132.92080100000004</v>
      </c>
      <c r="J78" s="154">
        <v>56.269606999999944</v>
      </c>
      <c r="K78" s="154">
        <v>3.8537999999999997</v>
      </c>
      <c r="L78" s="154">
        <v>71.846201999999977</v>
      </c>
      <c r="M78" s="155">
        <v>273.6650328022489</v>
      </c>
      <c r="N78" s="155">
        <v>0.68858080047030146</v>
      </c>
      <c r="O78" s="155">
        <v>25.082002075305038</v>
      </c>
      <c r="P78" s="155">
        <v>26.312800841020401</v>
      </c>
      <c r="Q78" s="155">
        <v>16.494866712482359</v>
      </c>
      <c r="R78" s="155">
        <v>45.520730283456011</v>
      </c>
      <c r="S78" s="155">
        <v>124.57432146204314</v>
      </c>
      <c r="T78" s="155">
        <v>67.334772258669148</v>
      </c>
      <c r="U78" s="155">
        <v>54.051887634953353</v>
      </c>
      <c r="V78" s="155">
        <v>39.622560269638704</v>
      </c>
      <c r="W78" s="155">
        <v>42.333183803188135</v>
      </c>
      <c r="X78" s="155">
        <v>17.039204612566035</v>
      </c>
      <c r="Y78" s="155">
        <v>2.8830958952568095</v>
      </c>
      <c r="Z78" s="155">
        <v>1.4539717624896149</v>
      </c>
      <c r="AA78" s="155">
        <v>1398.5258867396394</v>
      </c>
      <c r="AB78" s="155">
        <v>240.242557445355</v>
      </c>
      <c r="AC78" s="155">
        <v>39.635488191396618</v>
      </c>
      <c r="AD78" s="155">
        <v>51.908465125152325</v>
      </c>
      <c r="AE78" s="155">
        <v>44.10854494921751</v>
      </c>
      <c r="AF78" s="155">
        <v>3.982989925630299</v>
      </c>
      <c r="AG78" s="155">
        <v>21.951263355201515</v>
      </c>
      <c r="AH78" s="155">
        <v>52.821213569569778</v>
      </c>
      <c r="AI78" s="155">
        <v>16.703754807938029</v>
      </c>
    </row>
    <row r="79" spans="1:35" s="86" customFormat="1" x14ac:dyDescent="0.2">
      <c r="A79" s="162" t="s">
        <v>515</v>
      </c>
      <c r="B79" s="162" t="s">
        <v>457</v>
      </c>
      <c r="C79" s="162" t="s">
        <v>458</v>
      </c>
      <c r="D79" s="154" t="s">
        <v>505</v>
      </c>
      <c r="E79" s="154" t="s">
        <v>505</v>
      </c>
      <c r="F79" s="155" t="s">
        <v>505</v>
      </c>
      <c r="G79" s="154" t="s">
        <v>505</v>
      </c>
      <c r="H79" s="154" t="s">
        <v>505</v>
      </c>
      <c r="I79" s="154" t="s">
        <v>505</v>
      </c>
      <c r="J79" s="154" t="s">
        <v>505</v>
      </c>
      <c r="K79" s="154" t="s">
        <v>505</v>
      </c>
      <c r="L79" s="154" t="s">
        <v>505</v>
      </c>
      <c r="M79" s="155" t="s">
        <v>505</v>
      </c>
      <c r="N79" s="155" t="s">
        <v>505</v>
      </c>
      <c r="O79" s="155" t="s">
        <v>505</v>
      </c>
      <c r="P79" s="155" t="s">
        <v>505</v>
      </c>
      <c r="Q79" s="155" t="s">
        <v>505</v>
      </c>
      <c r="R79" s="155" t="s">
        <v>505</v>
      </c>
      <c r="S79" s="155" t="s">
        <v>505</v>
      </c>
      <c r="T79" s="155" t="s">
        <v>505</v>
      </c>
      <c r="U79" s="155" t="s">
        <v>505</v>
      </c>
      <c r="V79" s="155" t="s">
        <v>505</v>
      </c>
      <c r="W79" s="155" t="s">
        <v>505</v>
      </c>
      <c r="X79" s="155" t="s">
        <v>505</v>
      </c>
      <c r="Y79" s="155" t="s">
        <v>505</v>
      </c>
      <c r="Z79" s="155" t="s">
        <v>505</v>
      </c>
      <c r="AA79" s="155" t="s">
        <v>505</v>
      </c>
      <c r="AB79" s="155" t="s">
        <v>505</v>
      </c>
      <c r="AC79" s="155" t="s">
        <v>505</v>
      </c>
      <c r="AD79" s="155" t="s">
        <v>505</v>
      </c>
      <c r="AE79" s="155" t="s">
        <v>505</v>
      </c>
      <c r="AF79" s="155" t="s">
        <v>505</v>
      </c>
      <c r="AG79" s="155" t="s">
        <v>505</v>
      </c>
      <c r="AH79" s="155" t="s">
        <v>505</v>
      </c>
      <c r="AI79" s="155" t="s">
        <v>505</v>
      </c>
    </row>
    <row r="80" spans="1:35" s="86" customFormat="1" x14ac:dyDescent="0.2">
      <c r="A80" s="162" t="s">
        <v>515</v>
      </c>
      <c r="B80" s="162" t="s">
        <v>459</v>
      </c>
      <c r="C80" s="162" t="s">
        <v>460</v>
      </c>
      <c r="D80" s="154">
        <v>654</v>
      </c>
      <c r="E80" s="154">
        <v>1388</v>
      </c>
      <c r="F80" s="155">
        <v>40.317270278359771</v>
      </c>
      <c r="G80" s="154">
        <v>348.09373999999968</v>
      </c>
      <c r="H80" s="154">
        <v>12.417783999999997</v>
      </c>
      <c r="I80" s="154">
        <v>127.5755849999998</v>
      </c>
      <c r="J80" s="154">
        <v>60.577688000000087</v>
      </c>
      <c r="K80" s="154">
        <v>76.578386000000052</v>
      </c>
      <c r="L80" s="154">
        <v>60.792327000000022</v>
      </c>
      <c r="M80" s="155">
        <v>250.7879971181554</v>
      </c>
      <c r="N80" s="155">
        <v>3.5673678015582841</v>
      </c>
      <c r="O80" s="155">
        <v>7.8385787553652539</v>
      </c>
      <c r="P80" s="155">
        <v>4.3529336822204954</v>
      </c>
      <c r="Q80" s="155">
        <v>50.904878263773298</v>
      </c>
      <c r="R80" s="155">
        <v>36.649778591249557</v>
      </c>
      <c r="S80" s="155">
        <v>91.913245677233292</v>
      </c>
      <c r="T80" s="155">
        <v>43.798506484149868</v>
      </c>
      <c r="U80" s="155">
        <v>47.652007239473065</v>
      </c>
      <c r="V80" s="155">
        <v>29.838022167651157</v>
      </c>
      <c r="W80" s="155">
        <v>47.483762665090019</v>
      </c>
      <c r="X80" s="155">
        <v>4.4523788333567831</v>
      </c>
      <c r="Y80" s="155">
        <v>60.090012308004439</v>
      </c>
      <c r="Z80" s="155">
        <v>13.552735881386283</v>
      </c>
      <c r="AA80" s="155">
        <v>64.223550659327785</v>
      </c>
      <c r="AB80" s="155">
        <v>13.222045645081721</v>
      </c>
      <c r="AC80" s="155">
        <v>73.960438610533771</v>
      </c>
      <c r="AD80" s="155">
        <v>85.944975479121183</v>
      </c>
      <c r="AE80" s="155">
        <v>8.2267203363913843</v>
      </c>
      <c r="AF80" s="155">
        <v>5.8283041844873873</v>
      </c>
      <c r="AG80" s="155">
        <v>330.08407780979809</v>
      </c>
      <c r="AH80" s="155">
        <v>126.60250133259707</v>
      </c>
      <c r="AI80" s="155">
        <v>9.2266509036382427</v>
      </c>
    </row>
    <row r="81" spans="1:35" s="86" customFormat="1" x14ac:dyDescent="0.2">
      <c r="A81" s="162" t="s">
        <v>515</v>
      </c>
      <c r="B81" s="162" t="s">
        <v>461</v>
      </c>
      <c r="C81" s="162" t="s">
        <v>462</v>
      </c>
      <c r="D81" s="154">
        <v>614</v>
      </c>
      <c r="E81" s="154">
        <v>4992</v>
      </c>
      <c r="F81" s="155">
        <v>76.775193798449621</v>
      </c>
      <c r="G81" s="154">
        <v>626.84092000000044</v>
      </c>
      <c r="H81" s="154">
        <v>0.896787</v>
      </c>
      <c r="I81" s="154">
        <v>570.1160769999999</v>
      </c>
      <c r="J81" s="154">
        <v>18.936672999999974</v>
      </c>
      <c r="K81" s="154">
        <v>2.208032999999999</v>
      </c>
      <c r="L81" s="154">
        <v>536.64673599999981</v>
      </c>
      <c r="M81" s="155">
        <v>125.56909455128213</v>
      </c>
      <c r="N81" s="155">
        <v>0.14306452744023149</v>
      </c>
      <c r="O81" s="155">
        <v>2.0463410123380977E-2</v>
      </c>
      <c r="P81" s="155">
        <v>8.3867412966115759E-2</v>
      </c>
      <c r="Q81" s="155">
        <v>8.4640584883506857</v>
      </c>
      <c r="R81" s="155">
        <v>90.950679639740102</v>
      </c>
      <c r="S81" s="155">
        <v>114.20594491185896</v>
      </c>
      <c r="T81" s="155">
        <v>107.50134935897432</v>
      </c>
      <c r="U81" s="155">
        <v>94.129381304923257</v>
      </c>
      <c r="V81" s="155">
        <v>63.220929891893476</v>
      </c>
      <c r="W81" s="155">
        <v>3.3215469206983919</v>
      </c>
      <c r="X81" s="155">
        <v>4.4259864209247848</v>
      </c>
      <c r="Y81" s="155">
        <v>0.38559644769955981</v>
      </c>
      <c r="Z81" s="155">
        <v>3.1768765195433133</v>
      </c>
      <c r="AA81" s="155">
        <v>859.15146839194153</v>
      </c>
      <c r="AB81" s="155">
        <v>162.36747127567176</v>
      </c>
      <c r="AC81" s="155">
        <v>11.871640463533561</v>
      </c>
      <c r="AD81" s="155">
        <v>36.054272352114339</v>
      </c>
      <c r="AE81" s="155">
        <v>19.958241050554037</v>
      </c>
      <c r="AF81" s="155">
        <v>43.987486597331596</v>
      </c>
      <c r="AG81" s="155">
        <v>2.3363078926282057</v>
      </c>
      <c r="AH81" s="155">
        <v>24.224736097740486</v>
      </c>
      <c r="AI81" s="155">
        <v>34.973807169809959</v>
      </c>
    </row>
    <row r="82" spans="1:35" s="86" customFormat="1" x14ac:dyDescent="0.2">
      <c r="A82" s="162" t="s">
        <v>515</v>
      </c>
      <c r="B82" s="162" t="s">
        <v>463</v>
      </c>
      <c r="C82" s="162" t="s">
        <v>464</v>
      </c>
      <c r="D82" s="154">
        <v>228</v>
      </c>
      <c r="E82" s="154">
        <v>768</v>
      </c>
      <c r="F82" s="155">
        <v>70.31835205992509</v>
      </c>
      <c r="G82" s="154">
        <v>287.5582199999987</v>
      </c>
      <c r="H82" s="154">
        <v>116.44453099999998</v>
      </c>
      <c r="I82" s="154">
        <v>32.454457000000019</v>
      </c>
      <c r="J82" s="154">
        <v>5.1324489999999967</v>
      </c>
      <c r="K82" s="154">
        <v>2.3673690000000023</v>
      </c>
      <c r="L82" s="154">
        <v>30.877089000000002</v>
      </c>
      <c r="M82" s="155">
        <v>374.42476562499832</v>
      </c>
      <c r="N82" s="155">
        <v>40.494245304481481</v>
      </c>
      <c r="O82" s="155">
        <v>0.42572831322779436</v>
      </c>
      <c r="P82" s="155">
        <v>0.9961400276853497</v>
      </c>
      <c r="Q82" s="155">
        <v>86.591494493139294</v>
      </c>
      <c r="R82" s="155">
        <v>11.286221273730296</v>
      </c>
      <c r="S82" s="155">
        <v>42.258407552083362</v>
      </c>
      <c r="T82" s="155">
        <v>40.204542968749998</v>
      </c>
      <c r="U82" s="155">
        <v>95.139749218420079</v>
      </c>
      <c r="V82" s="155">
        <v>25.060231496872078</v>
      </c>
      <c r="W82" s="155">
        <v>15.814311729202538</v>
      </c>
      <c r="X82" s="155">
        <v>0.81729014736563033</v>
      </c>
      <c r="Y82" s="155">
        <v>7.131627752240342</v>
      </c>
      <c r="Z82" s="155">
        <v>4.7167746025760193</v>
      </c>
      <c r="AA82" s="155">
        <v>196.10659295660989</v>
      </c>
      <c r="AB82" s="155">
        <v>29.764957438442629</v>
      </c>
      <c r="AC82" s="155">
        <v>27.933823763189402</v>
      </c>
      <c r="AD82" s="155">
        <v>39.267639393918827</v>
      </c>
      <c r="AE82" s="155">
        <v>23.859785647421635</v>
      </c>
      <c r="AF82" s="155">
        <v>36.872574958659534</v>
      </c>
      <c r="AG82" s="155">
        <v>22.452161458333308</v>
      </c>
      <c r="AH82" s="155">
        <v>64.405345045154661</v>
      </c>
      <c r="AI82" s="155">
        <v>7.4030073661452329</v>
      </c>
    </row>
    <row r="83" spans="1:35" s="86" customFormat="1" x14ac:dyDescent="0.2">
      <c r="A83" s="162" t="s">
        <v>515</v>
      </c>
      <c r="B83" s="162" t="s">
        <v>465</v>
      </c>
      <c r="C83" s="162" t="s">
        <v>466</v>
      </c>
      <c r="D83" s="154">
        <v>195</v>
      </c>
      <c r="E83" s="154">
        <v>1084</v>
      </c>
      <c r="F83" s="155">
        <v>34.555307618744024</v>
      </c>
      <c r="G83" s="154">
        <v>65.583210000000008</v>
      </c>
      <c r="H83" s="154">
        <v>5.4130999999999999E-2</v>
      </c>
      <c r="I83" s="154">
        <v>45.429320999999867</v>
      </c>
      <c r="J83" s="154">
        <v>2.1791319999999987</v>
      </c>
      <c r="K83" s="154">
        <v>1.8149229999999998</v>
      </c>
      <c r="L83" s="154">
        <v>42.202334999999998</v>
      </c>
      <c r="M83" s="155">
        <v>60.501116236162368</v>
      </c>
      <c r="N83" s="155">
        <v>8.2537893463891121E-2</v>
      </c>
      <c r="O83" s="155">
        <v>1.9436752232713739</v>
      </c>
      <c r="P83" s="155">
        <v>3.7366305896166039</v>
      </c>
      <c r="Q83" s="155">
        <v>24.68729979234789</v>
      </c>
      <c r="R83" s="155">
        <v>69.269742972324565</v>
      </c>
      <c r="S83" s="155">
        <v>41.908967712176995</v>
      </c>
      <c r="T83" s="155">
        <v>38.93204335793358</v>
      </c>
      <c r="U83" s="155">
        <v>92.896688902746575</v>
      </c>
      <c r="V83" s="155">
        <v>53.11685372538831</v>
      </c>
      <c r="W83" s="155">
        <v>4.79675230012794</v>
      </c>
      <c r="X83" s="155">
        <v>1.0085599652716022</v>
      </c>
      <c r="Y83" s="155">
        <v>3.8940028657107537</v>
      </c>
      <c r="Z83" s="155">
        <v>7.1609191904398708</v>
      </c>
      <c r="AA83" s="155">
        <v>72.925165975939649</v>
      </c>
      <c r="AB83" s="155">
        <v>23.458678410151279</v>
      </c>
      <c r="AC83" s="155">
        <v>31.65251718151767</v>
      </c>
      <c r="AD83" s="155">
        <v>71.214649253188938</v>
      </c>
      <c r="AE83" s="155">
        <v>16.290291717354101</v>
      </c>
      <c r="AF83" s="155">
        <v>12.495059029456938</v>
      </c>
      <c r="AG83" s="155">
        <v>8.5694059040590354</v>
      </c>
      <c r="AH83" s="155">
        <v>64.693874074371905</v>
      </c>
      <c r="AI83" s="155">
        <v>7.4338218909900586</v>
      </c>
    </row>
    <row r="84" spans="1:35" s="86" customFormat="1" x14ac:dyDescent="0.2">
      <c r="A84" s="162" t="s">
        <v>515</v>
      </c>
      <c r="B84" s="162" t="s">
        <v>467</v>
      </c>
      <c r="C84" s="162" t="s">
        <v>468</v>
      </c>
      <c r="D84" s="154">
        <v>3639</v>
      </c>
      <c r="E84" s="154">
        <v>8192</v>
      </c>
      <c r="F84" s="155">
        <v>63.604156825696748</v>
      </c>
      <c r="G84" s="154">
        <v>653.28095999999277</v>
      </c>
      <c r="H84" s="154">
        <v>2.9541580000000001</v>
      </c>
      <c r="I84" s="154">
        <v>375.7204670000051</v>
      </c>
      <c r="J84" s="154">
        <v>70.749978000000482</v>
      </c>
      <c r="K84" s="154">
        <v>33.695783999999804</v>
      </c>
      <c r="L84" s="154">
        <v>296.27374300000093</v>
      </c>
      <c r="M84" s="155">
        <v>79.746210937499114</v>
      </c>
      <c r="N84" s="155">
        <v>0.45220329090871297</v>
      </c>
      <c r="O84" s="155">
        <v>1.4069175031600478</v>
      </c>
      <c r="P84" s="155">
        <v>15.641234463142945</v>
      </c>
      <c r="Q84" s="155">
        <v>27.803256004114168</v>
      </c>
      <c r="R84" s="155">
        <v>57.512845162364648</v>
      </c>
      <c r="S84" s="155">
        <v>45.864314819336563</v>
      </c>
      <c r="T84" s="155">
        <v>36.166228393554803</v>
      </c>
      <c r="U84" s="155">
        <v>78.854831988696773</v>
      </c>
      <c r="V84" s="155">
        <v>35.461468208538598</v>
      </c>
      <c r="W84" s="155">
        <v>18.830482822752245</v>
      </c>
      <c r="X84" s="155">
        <v>6.900625421564401</v>
      </c>
      <c r="Y84" s="155">
        <v>8.74448457510276</v>
      </c>
      <c r="Z84" s="155">
        <v>4.4894567935389933</v>
      </c>
      <c r="AA84" s="155">
        <v>199.95707633515207</v>
      </c>
      <c r="AB84" s="155">
        <v>26.440987751895818</v>
      </c>
      <c r="AC84" s="155">
        <v>53.406077069693112</v>
      </c>
      <c r="AD84" s="155">
        <v>82.144721588097283</v>
      </c>
      <c r="AE84" s="155">
        <v>10.717590842295701</v>
      </c>
      <c r="AF84" s="155">
        <v>7.137687569605351</v>
      </c>
      <c r="AG84" s="155">
        <v>32.663197021484002</v>
      </c>
      <c r="AH84" s="155">
        <v>70.745121561199397</v>
      </c>
      <c r="AI84" s="155">
        <v>32.305019019765545</v>
      </c>
    </row>
    <row r="85" spans="1:35" s="86" customFormat="1" x14ac:dyDescent="0.2">
      <c r="A85" s="162" t="s">
        <v>515</v>
      </c>
      <c r="B85" s="162" t="s">
        <v>469</v>
      </c>
      <c r="C85" s="162" t="s">
        <v>470</v>
      </c>
      <c r="D85" s="154">
        <v>2025</v>
      </c>
      <c r="E85" s="154">
        <v>4502</v>
      </c>
      <c r="F85" s="155">
        <v>84.074985798144283</v>
      </c>
      <c r="G85" s="154">
        <v>1058.4514599999936</v>
      </c>
      <c r="H85" s="154">
        <v>16.078356000000007</v>
      </c>
      <c r="I85" s="154">
        <v>359.98753800000395</v>
      </c>
      <c r="J85" s="154">
        <v>86.652033999999475</v>
      </c>
      <c r="K85" s="154">
        <v>27.73404799999992</v>
      </c>
      <c r="L85" s="154">
        <v>261.07409700000028</v>
      </c>
      <c r="M85" s="155">
        <v>235.10694358062943</v>
      </c>
      <c r="N85" s="155">
        <v>1.5190451907922258</v>
      </c>
      <c r="O85" s="155">
        <v>3.3355231532229674</v>
      </c>
      <c r="P85" s="155">
        <v>5.0071694186998377</v>
      </c>
      <c r="Q85" s="155">
        <v>59.006203964616567</v>
      </c>
      <c r="R85" s="155">
        <v>34.010774381661882</v>
      </c>
      <c r="S85" s="155">
        <v>79.961692136828958</v>
      </c>
      <c r="T85" s="155">
        <v>57.990692358951641</v>
      </c>
      <c r="U85" s="155">
        <v>72.523093007735568</v>
      </c>
      <c r="V85" s="155">
        <v>11.01004024521559</v>
      </c>
      <c r="W85" s="155">
        <v>24.070842696782055</v>
      </c>
      <c r="X85" s="155">
        <v>2.2584426308978127</v>
      </c>
      <c r="Y85" s="155">
        <v>7.5134517406242773</v>
      </c>
      <c r="Z85" s="155">
        <v>7.8118464990542771</v>
      </c>
      <c r="AA85" s="155">
        <v>309.2615537004142</v>
      </c>
      <c r="AB85" s="155">
        <v>25.548612543589787</v>
      </c>
      <c r="AC85" s="155">
        <v>65.306159244403901</v>
      </c>
      <c r="AD85" s="155">
        <v>34.826099975545446</v>
      </c>
      <c r="AE85" s="155">
        <v>48.640943094060859</v>
      </c>
      <c r="AF85" s="155">
        <v>16.532956930394292</v>
      </c>
      <c r="AG85" s="155">
        <v>75.33658862727745</v>
      </c>
      <c r="AH85" s="155">
        <v>71.567532791591688</v>
      </c>
      <c r="AI85" s="155">
        <v>5.9943857447821864</v>
      </c>
    </row>
    <row r="86" spans="1:35" s="86" customFormat="1" x14ac:dyDescent="0.2">
      <c r="A86" s="162" t="s">
        <v>515</v>
      </c>
      <c r="B86" s="162" t="s">
        <v>471</v>
      </c>
      <c r="C86" s="162" t="s">
        <v>472</v>
      </c>
      <c r="D86" s="154">
        <v>7355</v>
      </c>
      <c r="E86" s="154">
        <v>20926</v>
      </c>
      <c r="F86" s="155">
        <v>64.583007598736671</v>
      </c>
      <c r="G86" s="154">
        <v>3039.8085100000021</v>
      </c>
      <c r="H86" s="154">
        <v>148.8457469999999</v>
      </c>
      <c r="I86" s="154">
        <v>1511.2834449999959</v>
      </c>
      <c r="J86" s="154">
        <v>244.22795400000695</v>
      </c>
      <c r="K86" s="154">
        <v>144.39854300000397</v>
      </c>
      <c r="L86" s="154">
        <v>1227.8663269999809</v>
      </c>
      <c r="M86" s="155">
        <v>145.26467122240285</v>
      </c>
      <c r="N86" s="155">
        <v>4.8965501119674082</v>
      </c>
      <c r="O86" s="155">
        <v>2.4778177430801529</v>
      </c>
      <c r="P86" s="155">
        <v>5.6944822623317641</v>
      </c>
      <c r="Q86" s="155">
        <v>43.385132614464986</v>
      </c>
      <c r="R86" s="155">
        <v>49.716402859862868</v>
      </c>
      <c r="S86" s="155">
        <v>72.22036915798509</v>
      </c>
      <c r="T86" s="155">
        <v>58.676590222688567</v>
      </c>
      <c r="U86" s="155">
        <v>81.246594148987342</v>
      </c>
      <c r="V86" s="155">
        <v>23.292953416350233</v>
      </c>
      <c r="W86" s="155">
        <v>16.160301021494192</v>
      </c>
      <c r="X86" s="155">
        <v>3.7909943215468567</v>
      </c>
      <c r="Y86" s="155">
        <v>9.4500468533771667</v>
      </c>
      <c r="Z86" s="155">
        <v>7.8682480404446018</v>
      </c>
      <c r="AA86" s="155">
        <v>156.05005241201729</v>
      </c>
      <c r="AB86" s="155">
        <v>22.14026118095828</v>
      </c>
      <c r="AC86" s="155">
        <v>58.369226908830818</v>
      </c>
      <c r="AD86" s="155">
        <v>57.392845783525502</v>
      </c>
      <c r="AE86" s="155">
        <v>29.736133609965638</v>
      </c>
      <c r="AF86" s="155">
        <v>12.871020606512035</v>
      </c>
      <c r="AG86" s="155">
        <v>52.714053187423112</v>
      </c>
      <c r="AH86" s="155">
        <v>77.869800061040522</v>
      </c>
      <c r="AI86" s="155">
        <v>14.52987001238642</v>
      </c>
    </row>
    <row r="87" spans="1:35" s="86" customFormat="1" x14ac:dyDescent="0.2">
      <c r="A87" s="162" t="s">
        <v>515</v>
      </c>
      <c r="B87" s="162" t="s">
        <v>473</v>
      </c>
      <c r="C87" s="162" t="s">
        <v>474</v>
      </c>
      <c r="D87" s="154">
        <v>5118</v>
      </c>
      <c r="E87" s="154">
        <v>3255</v>
      </c>
      <c r="F87" s="155">
        <v>84.237860296026994</v>
      </c>
      <c r="G87" s="154">
        <v>388.44129999997949</v>
      </c>
      <c r="H87" s="154">
        <v>3.8985959999999995</v>
      </c>
      <c r="I87" s="154">
        <v>207.64948199998801</v>
      </c>
      <c r="J87" s="154">
        <v>50.378477999999689</v>
      </c>
      <c r="K87" s="154">
        <v>17.689273000000263</v>
      </c>
      <c r="L87" s="154">
        <v>154.68727199999637</v>
      </c>
      <c r="M87" s="155">
        <v>119.3368049155083</v>
      </c>
      <c r="N87" s="155">
        <v>1.0036512595339901</v>
      </c>
      <c r="O87" s="155">
        <v>1.5914058459899632</v>
      </c>
      <c r="P87" s="155">
        <v>3.384705356650064</v>
      </c>
      <c r="Q87" s="155">
        <v>44.193740993968312</v>
      </c>
      <c r="R87" s="155">
        <v>53.457107161364917</v>
      </c>
      <c r="S87" s="155">
        <v>63.794003686632259</v>
      </c>
      <c r="T87" s="155">
        <v>47.522971428570308</v>
      </c>
      <c r="U87" s="155">
        <v>74.494417472231063</v>
      </c>
      <c r="V87" s="155">
        <v>39.687418718462766</v>
      </c>
      <c r="W87" s="155">
        <v>24.261306849781885</v>
      </c>
      <c r="X87" s="155">
        <v>8.2495190392994555</v>
      </c>
      <c r="Y87" s="155">
        <v>7.5205874257617724</v>
      </c>
      <c r="Z87" s="155">
        <v>3.6023342384991026</v>
      </c>
      <c r="AA87" s="155">
        <v>275.34545259787188</v>
      </c>
      <c r="AB87" s="155">
        <v>24.001135166981236</v>
      </c>
      <c r="AC87" s="155">
        <v>59.282872067835982</v>
      </c>
      <c r="AD87" s="155">
        <v>75.010416922398889</v>
      </c>
      <c r="AE87" s="155">
        <v>12.34666089741385</v>
      </c>
      <c r="AF87" s="155">
        <v>12.642922180180301</v>
      </c>
      <c r="AG87" s="155">
        <v>64.485529032257375</v>
      </c>
      <c r="AH87" s="155">
        <v>72.488367717358486</v>
      </c>
      <c r="AI87" s="155">
        <v>13.845593979486956</v>
      </c>
    </row>
    <row r="88" spans="1:35" s="86" customFormat="1" x14ac:dyDescent="0.2">
      <c r="A88" s="162" t="s">
        <v>515</v>
      </c>
      <c r="B88" s="162" t="s">
        <v>475</v>
      </c>
      <c r="C88" s="162" t="s">
        <v>476</v>
      </c>
      <c r="D88" s="154">
        <v>5118</v>
      </c>
      <c r="E88" s="154">
        <v>3255</v>
      </c>
      <c r="F88" s="155">
        <v>84.237860296026994</v>
      </c>
      <c r="G88" s="154">
        <v>388.44129999997949</v>
      </c>
      <c r="H88" s="154">
        <v>3.8985959999999995</v>
      </c>
      <c r="I88" s="154">
        <v>207.64948199998801</v>
      </c>
      <c r="J88" s="154">
        <v>50.378477999999689</v>
      </c>
      <c r="K88" s="154">
        <v>17.689273000000263</v>
      </c>
      <c r="L88" s="154">
        <v>154.68727199999637</v>
      </c>
      <c r="M88" s="155">
        <v>119.3368049155083</v>
      </c>
      <c r="N88" s="155">
        <v>1.0036512595339901</v>
      </c>
      <c r="O88" s="155">
        <v>1.5914058459899632</v>
      </c>
      <c r="P88" s="155">
        <v>3.384705356650064</v>
      </c>
      <c r="Q88" s="155">
        <v>44.193740993968312</v>
      </c>
      <c r="R88" s="155">
        <v>53.457107161364917</v>
      </c>
      <c r="S88" s="155">
        <v>63.794003686632259</v>
      </c>
      <c r="T88" s="155">
        <v>47.522971428570308</v>
      </c>
      <c r="U88" s="155">
        <v>74.494417472231063</v>
      </c>
      <c r="V88" s="155">
        <v>39.687418718462766</v>
      </c>
      <c r="W88" s="155">
        <v>24.261306849781885</v>
      </c>
      <c r="X88" s="155">
        <v>8.2495190392994555</v>
      </c>
      <c r="Y88" s="155">
        <v>7.5205874257617724</v>
      </c>
      <c r="Z88" s="155">
        <v>3.6023342384991026</v>
      </c>
      <c r="AA88" s="155">
        <v>275.34545259787188</v>
      </c>
      <c r="AB88" s="155">
        <v>24.001135166981236</v>
      </c>
      <c r="AC88" s="155">
        <v>59.282872067835982</v>
      </c>
      <c r="AD88" s="155">
        <v>75.010416922398889</v>
      </c>
      <c r="AE88" s="155">
        <v>12.34666089741385</v>
      </c>
      <c r="AF88" s="155">
        <v>12.642922180180301</v>
      </c>
      <c r="AG88" s="155">
        <v>64.485529032257375</v>
      </c>
      <c r="AH88" s="155">
        <v>72.488367717358486</v>
      </c>
      <c r="AI88" s="155">
        <v>13.845593979486956</v>
      </c>
    </row>
    <row r="89" spans="1:35" s="86" customFormat="1" x14ac:dyDescent="0.2">
      <c r="A89" s="162" t="s">
        <v>515</v>
      </c>
      <c r="B89" s="162" t="s">
        <v>477</v>
      </c>
      <c r="C89" s="162" t="s">
        <v>478</v>
      </c>
      <c r="D89" s="154">
        <v>21697</v>
      </c>
      <c r="E89" s="154">
        <v>13067</v>
      </c>
      <c r="F89" s="155">
        <v>96.084204327984693</v>
      </c>
      <c r="G89" s="154">
        <v>3245.5389200002096</v>
      </c>
      <c r="H89" s="154">
        <v>3.224742</v>
      </c>
      <c r="I89" s="154">
        <v>2335.9044670001608</v>
      </c>
      <c r="J89" s="154">
        <v>1194.2849790001267</v>
      </c>
      <c r="K89" s="154">
        <v>48.246333000002942</v>
      </c>
      <c r="L89" s="154">
        <v>1015.1546530000586</v>
      </c>
      <c r="M89" s="155">
        <v>248.37674447082034</v>
      </c>
      <c r="N89" s="155">
        <v>9.9359215202379753E-2</v>
      </c>
      <c r="O89" s="155">
        <v>0.93063793399440298</v>
      </c>
      <c r="P89" s="155">
        <v>10.8751203092572</v>
      </c>
      <c r="Q89" s="155">
        <v>32.041827874882571</v>
      </c>
      <c r="R89" s="155">
        <v>71.972776311676768</v>
      </c>
      <c r="S89" s="155">
        <v>178.76363870820853</v>
      </c>
      <c r="T89" s="155">
        <v>77.688425269768018</v>
      </c>
      <c r="U89" s="155">
        <v>43.458740172869781</v>
      </c>
      <c r="V89" s="155">
        <v>25.158490635531557</v>
      </c>
      <c r="W89" s="155">
        <v>51.12730404312569</v>
      </c>
      <c r="X89" s="155">
        <v>33.954078017956839</v>
      </c>
      <c r="Y89" s="155">
        <v>1.9808172620082856</v>
      </c>
      <c r="Z89" s="155">
        <v>0.81239947868326501</v>
      </c>
      <c r="AA89" s="155">
        <v>2519.2435095904998</v>
      </c>
      <c r="AB89" s="155">
        <v>223.87823068829803</v>
      </c>
      <c r="AC89" s="155">
        <v>71.455647360766278</v>
      </c>
      <c r="AD89" s="155">
        <v>57.5582205784278</v>
      </c>
      <c r="AE89" s="155">
        <v>34.520722530994348</v>
      </c>
      <c r="AF89" s="155">
        <v>7.9210568905754632</v>
      </c>
      <c r="AG89" s="155">
        <v>40.824437820464581</v>
      </c>
      <c r="AH89" s="155">
        <v>65.868496177358082</v>
      </c>
      <c r="AI89" s="155">
        <v>15.085454773692403</v>
      </c>
    </row>
    <row r="90" spans="1:35" s="86" customFormat="1" x14ac:dyDescent="0.2">
      <c r="A90" s="162" t="s">
        <v>515</v>
      </c>
      <c r="B90" s="162" t="s">
        <v>479</v>
      </c>
      <c r="C90" s="162" t="s">
        <v>480</v>
      </c>
      <c r="D90" s="154">
        <v>40</v>
      </c>
      <c r="E90" s="154">
        <v>1361</v>
      </c>
      <c r="F90" s="155">
        <v>69.93833504624871</v>
      </c>
      <c r="G90" s="154">
        <v>82.097909999999999</v>
      </c>
      <c r="H90" s="154">
        <v>1.535749</v>
      </c>
      <c r="I90" s="154">
        <v>54.507197999999995</v>
      </c>
      <c r="J90" s="154">
        <v>6.4076609999999992</v>
      </c>
      <c r="K90" s="154">
        <v>1.7843890000000002</v>
      </c>
      <c r="L90" s="154">
        <v>46.441958999999997</v>
      </c>
      <c r="M90" s="155">
        <v>60.321756061719327</v>
      </c>
      <c r="N90" s="155">
        <v>1.8706310550414742</v>
      </c>
      <c r="O90" s="155">
        <v>0.43553322304188924</v>
      </c>
      <c r="P90" s="155">
        <v>3.9700817960216788</v>
      </c>
      <c r="Q90" s="155">
        <v>30.728662857310159</v>
      </c>
      <c r="R90" s="155">
        <v>66.392917919591369</v>
      </c>
      <c r="S90" s="155">
        <v>40.049373989713445</v>
      </c>
      <c r="T90" s="155">
        <v>34.123408523144747</v>
      </c>
      <c r="U90" s="155">
        <v>85.203350573992083</v>
      </c>
      <c r="V90" s="155">
        <v>79.121583389420636</v>
      </c>
      <c r="W90" s="155">
        <v>11.75562354168343</v>
      </c>
      <c r="X90" s="155">
        <v>-1.0609734157666113</v>
      </c>
      <c r="Y90" s="155">
        <v>3.2736758913932804</v>
      </c>
      <c r="Z90" s="155">
        <v>7.620674689250885</v>
      </c>
      <c r="AA90" s="155">
        <v>277.98170690359547</v>
      </c>
      <c r="AB90" s="155">
        <v>32.598727656442094</v>
      </c>
      <c r="AC90" s="155">
        <v>65.649654999973606</v>
      </c>
      <c r="AD90" s="155">
        <v>31.162161382335007</v>
      </c>
      <c r="AE90" s="155">
        <v>4.529158311804105</v>
      </c>
      <c r="AF90" s="155">
        <v>64.308680305860904</v>
      </c>
      <c r="AG90" s="155">
        <v>14.442445995591481</v>
      </c>
      <c r="AH90" s="155">
        <v>509.21723733303014</v>
      </c>
      <c r="AI90" s="155">
        <v>-9.485905787327761</v>
      </c>
    </row>
    <row r="91" spans="1:35" s="86" customFormat="1" x14ac:dyDescent="0.2">
      <c r="A91" s="162" t="s">
        <v>515</v>
      </c>
      <c r="B91" s="162" t="s">
        <v>481</v>
      </c>
      <c r="C91" s="162" t="s">
        <v>482</v>
      </c>
      <c r="D91" s="154">
        <v>321</v>
      </c>
      <c r="E91" s="154">
        <v>1928</v>
      </c>
      <c r="F91" s="155">
        <v>83.680555555555557</v>
      </c>
      <c r="G91" s="154">
        <v>75.951680000000209</v>
      </c>
      <c r="H91" s="154">
        <v>0.33912799999999999</v>
      </c>
      <c r="I91" s="154">
        <v>55.522618999999679</v>
      </c>
      <c r="J91" s="154">
        <v>0.8478029999999982</v>
      </c>
      <c r="K91" s="154">
        <v>6.2024230000000067</v>
      </c>
      <c r="L91" s="154">
        <v>54.356448000000064</v>
      </c>
      <c r="M91" s="155">
        <v>39.39402489626567</v>
      </c>
      <c r="N91" s="155">
        <v>0.44650493576968814</v>
      </c>
      <c r="O91" s="155">
        <v>0.20214508191789449</v>
      </c>
      <c r="P91" s="155">
        <v>1.0180759163534421</v>
      </c>
      <c r="Q91" s="155">
        <v>24.941256483088541</v>
      </c>
      <c r="R91" s="155">
        <v>73.102555466843555</v>
      </c>
      <c r="S91" s="155">
        <v>28.79803890041477</v>
      </c>
      <c r="T91" s="155">
        <v>28.193178423236546</v>
      </c>
      <c r="U91" s="155">
        <v>97.899646988915237</v>
      </c>
      <c r="V91" s="155">
        <v>63.755675056199593</v>
      </c>
      <c r="W91" s="155">
        <v>1.5269506649173072</v>
      </c>
      <c r="X91" s="155">
        <v>0.2619718220847771</v>
      </c>
      <c r="Y91" s="155">
        <v>11.031936199451836</v>
      </c>
      <c r="Z91" s="155">
        <v>94.134034108052433</v>
      </c>
      <c r="AA91" s="155">
        <v>-2.619416891304077</v>
      </c>
      <c r="AB91" s="155">
        <v>4.0060840473269916</v>
      </c>
      <c r="AC91" s="155">
        <v>45.634647080859295</v>
      </c>
      <c r="AD91" s="155">
        <v>82.204790743729049</v>
      </c>
      <c r="AE91" s="155">
        <v>11.248980009130664</v>
      </c>
      <c r="AF91" s="155">
        <v>6.5462292471406238</v>
      </c>
      <c r="AG91" s="155">
        <v>10.97660062240665</v>
      </c>
      <c r="AH91" s="155">
        <v>249.18157220475473</v>
      </c>
      <c r="AI91" s="155">
        <v>2.9893961863184773</v>
      </c>
    </row>
    <row r="92" spans="1:35" s="86" customFormat="1" x14ac:dyDescent="0.2">
      <c r="A92" s="162" t="s">
        <v>515</v>
      </c>
      <c r="B92" s="162" t="s">
        <v>483</v>
      </c>
      <c r="C92" s="162" t="s">
        <v>484</v>
      </c>
      <c r="D92" s="154">
        <v>22058</v>
      </c>
      <c r="E92" s="154">
        <v>16356</v>
      </c>
      <c r="F92" s="155">
        <v>91.62928907826867</v>
      </c>
      <c r="G92" s="154">
        <v>3403.5885100002129</v>
      </c>
      <c r="H92" s="154">
        <v>5.0996189999999997</v>
      </c>
      <c r="I92" s="154">
        <v>2445.9342840001705</v>
      </c>
      <c r="J92" s="154">
        <v>1201.5404430001352</v>
      </c>
      <c r="K92" s="154">
        <v>56.23314500000302</v>
      </c>
      <c r="L92" s="154">
        <v>1115.9530600000594</v>
      </c>
      <c r="M92" s="155">
        <v>208.09418623136543</v>
      </c>
      <c r="N92" s="155">
        <v>0.14983065623287348</v>
      </c>
      <c r="O92" s="155">
        <v>0.88823974759988045</v>
      </c>
      <c r="P92" s="155">
        <v>10.294303182728125</v>
      </c>
      <c r="Q92" s="155">
        <v>31.750351068023402</v>
      </c>
      <c r="R92" s="155">
        <v>71.863395848636742</v>
      </c>
      <c r="S92" s="155">
        <v>149.54354878944548</v>
      </c>
      <c r="T92" s="155">
        <v>68.228971631209305</v>
      </c>
      <c r="U92" s="155">
        <v>45.624817776174631</v>
      </c>
      <c r="V92" s="155">
        <v>28.850486473971198</v>
      </c>
      <c r="W92" s="155">
        <v>49.123987134891131</v>
      </c>
      <c r="X92" s="155">
        <v>32.357635147850232</v>
      </c>
      <c r="Y92" s="155">
        <v>2.214338130209363</v>
      </c>
      <c r="Z92" s="155">
        <v>0.89866795374351915</v>
      </c>
      <c r="AA92" s="155">
        <v>2161.1308886945876</v>
      </c>
      <c r="AB92" s="155">
        <v>209.22846255374901</v>
      </c>
      <c r="AC92" s="155">
        <v>70.065887512867647</v>
      </c>
      <c r="AD92" s="155">
        <v>56.543594643318663</v>
      </c>
      <c r="AE92" s="155">
        <v>32.068159373088385</v>
      </c>
      <c r="AF92" s="155">
        <v>11.38824598359086</v>
      </c>
      <c r="AG92" s="155">
        <v>35.110784054781817</v>
      </c>
      <c r="AH92" s="155">
        <v>77.132849999885096</v>
      </c>
      <c r="AI92" s="155">
        <v>14.427021884296773</v>
      </c>
    </row>
    <row r="93" spans="1:35" s="86" customFormat="1" x14ac:dyDescent="0.2">
      <c r="A93" s="162" t="s">
        <v>515</v>
      </c>
      <c r="B93" s="162" t="s">
        <v>485</v>
      </c>
      <c r="C93" s="162" t="s">
        <v>486</v>
      </c>
      <c r="D93" s="154">
        <v>9724</v>
      </c>
      <c r="E93" s="154">
        <v>485</v>
      </c>
      <c r="F93" s="155">
        <v>89.962825278810413</v>
      </c>
      <c r="G93" s="154">
        <v>150.30660000003201</v>
      </c>
      <c r="H93" s="154">
        <v>3.9094129999999998</v>
      </c>
      <c r="I93" s="154">
        <v>63.955186999982523</v>
      </c>
      <c r="J93" s="154">
        <v>30.078262000001896</v>
      </c>
      <c r="K93" s="154">
        <v>10.491600000000174</v>
      </c>
      <c r="L93" s="154">
        <v>40.9578529999919</v>
      </c>
      <c r="M93" s="155">
        <v>309.91051546398353</v>
      </c>
      <c r="N93" s="155">
        <v>2.6009589731915748</v>
      </c>
      <c r="O93" s="155">
        <v>2.2091574554320355</v>
      </c>
      <c r="P93" s="155">
        <v>11.690263044538899</v>
      </c>
      <c r="Q93" s="155">
        <v>45.975007280405492</v>
      </c>
      <c r="R93" s="155">
        <v>42.549819502249996</v>
      </c>
      <c r="S93" s="155">
        <v>131.86636494841758</v>
      </c>
      <c r="T93" s="155">
        <v>84.449181443282257</v>
      </c>
      <c r="U93" s="155">
        <v>64.041487362085419</v>
      </c>
      <c r="V93" s="155">
        <v>45.182760188496815</v>
      </c>
      <c r="W93" s="155">
        <v>47.030215078583247</v>
      </c>
      <c r="X93" s="155">
        <v>11.307566667061314</v>
      </c>
      <c r="Y93" s="155">
        <v>9.1841759334016047</v>
      </c>
      <c r="Z93" s="155">
        <v>2.8232809609159677</v>
      </c>
      <c r="AA93" s="155">
        <v>556.38303880421586</v>
      </c>
      <c r="AB93" s="155">
        <v>24.200482848448484</v>
      </c>
      <c r="AC93" s="155">
        <v>62.331965251108848</v>
      </c>
      <c r="AD93" s="155">
        <v>58.487389169448647</v>
      </c>
      <c r="AE93" s="155">
        <v>10.716124606737397</v>
      </c>
      <c r="AF93" s="155">
        <v>30.796486223796528</v>
      </c>
      <c r="AG93" s="155">
        <v>256.26362680414979</v>
      </c>
      <c r="AH93" s="155">
        <v>72.833365798907494</v>
      </c>
      <c r="AI93" s="155">
        <v>7.51063662137972</v>
      </c>
    </row>
    <row r="94" spans="1:35" s="86" customFormat="1" x14ac:dyDescent="0.2">
      <c r="A94" s="162" t="s">
        <v>515</v>
      </c>
      <c r="B94" s="162" t="s">
        <v>487</v>
      </c>
      <c r="C94" s="162" t="s">
        <v>488</v>
      </c>
      <c r="D94" s="154" t="s">
        <v>505</v>
      </c>
      <c r="E94" s="154" t="s">
        <v>505</v>
      </c>
      <c r="F94" s="155" t="s">
        <v>505</v>
      </c>
      <c r="G94" s="154" t="s">
        <v>505</v>
      </c>
      <c r="H94" s="154" t="s">
        <v>505</v>
      </c>
      <c r="I94" s="154" t="s">
        <v>505</v>
      </c>
      <c r="J94" s="154" t="s">
        <v>505</v>
      </c>
      <c r="K94" s="154" t="s">
        <v>505</v>
      </c>
      <c r="L94" s="154" t="s">
        <v>505</v>
      </c>
      <c r="M94" s="155" t="s">
        <v>505</v>
      </c>
      <c r="N94" s="155" t="s">
        <v>505</v>
      </c>
      <c r="O94" s="155" t="s">
        <v>505</v>
      </c>
      <c r="P94" s="155" t="s">
        <v>505</v>
      </c>
      <c r="Q94" s="155" t="s">
        <v>505</v>
      </c>
      <c r="R94" s="155" t="s">
        <v>505</v>
      </c>
      <c r="S94" s="155" t="s">
        <v>505</v>
      </c>
      <c r="T94" s="155" t="s">
        <v>505</v>
      </c>
      <c r="U94" s="155" t="s">
        <v>505</v>
      </c>
      <c r="V94" s="155" t="s">
        <v>505</v>
      </c>
      <c r="W94" s="155" t="s">
        <v>505</v>
      </c>
      <c r="X94" s="155" t="s">
        <v>505</v>
      </c>
      <c r="Y94" s="155" t="s">
        <v>505</v>
      </c>
      <c r="Z94" s="155" t="s">
        <v>505</v>
      </c>
      <c r="AA94" s="155" t="s">
        <v>505</v>
      </c>
      <c r="AB94" s="155" t="s">
        <v>505</v>
      </c>
      <c r="AC94" s="155" t="s">
        <v>505</v>
      </c>
      <c r="AD94" s="155" t="s">
        <v>505</v>
      </c>
      <c r="AE94" s="155" t="s">
        <v>505</v>
      </c>
      <c r="AF94" s="155" t="s">
        <v>505</v>
      </c>
      <c r="AG94" s="155" t="s">
        <v>505</v>
      </c>
      <c r="AH94" s="155" t="s">
        <v>505</v>
      </c>
      <c r="AI94" s="155" t="s">
        <v>505</v>
      </c>
    </row>
    <row r="95" spans="1:35" s="86" customFormat="1" x14ac:dyDescent="0.2">
      <c r="A95" s="162" t="s">
        <v>515</v>
      </c>
      <c r="B95" s="162" t="s">
        <v>489</v>
      </c>
      <c r="C95" s="162" t="s">
        <v>490</v>
      </c>
      <c r="D95" s="154" t="s">
        <v>505</v>
      </c>
      <c r="E95" s="154" t="s">
        <v>505</v>
      </c>
      <c r="F95" s="155" t="s">
        <v>505</v>
      </c>
      <c r="G95" s="154" t="s">
        <v>505</v>
      </c>
      <c r="H95" s="154" t="s">
        <v>505</v>
      </c>
      <c r="I95" s="154" t="s">
        <v>505</v>
      </c>
      <c r="J95" s="154" t="s">
        <v>505</v>
      </c>
      <c r="K95" s="154" t="s">
        <v>505</v>
      </c>
      <c r="L95" s="154" t="s">
        <v>505</v>
      </c>
      <c r="M95" s="155" t="s">
        <v>505</v>
      </c>
      <c r="N95" s="155" t="s">
        <v>505</v>
      </c>
      <c r="O95" s="155" t="s">
        <v>505</v>
      </c>
      <c r="P95" s="155" t="s">
        <v>505</v>
      </c>
      <c r="Q95" s="155" t="s">
        <v>505</v>
      </c>
      <c r="R95" s="155" t="s">
        <v>505</v>
      </c>
      <c r="S95" s="155" t="s">
        <v>505</v>
      </c>
      <c r="T95" s="155" t="s">
        <v>505</v>
      </c>
      <c r="U95" s="155" t="s">
        <v>505</v>
      </c>
      <c r="V95" s="155" t="s">
        <v>505</v>
      </c>
      <c r="W95" s="155" t="s">
        <v>505</v>
      </c>
      <c r="X95" s="155" t="s">
        <v>505</v>
      </c>
      <c r="Y95" s="155" t="s">
        <v>505</v>
      </c>
      <c r="Z95" s="155" t="s">
        <v>505</v>
      </c>
      <c r="AA95" s="155" t="s">
        <v>505</v>
      </c>
      <c r="AB95" s="155" t="s">
        <v>505</v>
      </c>
      <c r="AC95" s="155" t="s">
        <v>505</v>
      </c>
      <c r="AD95" s="155" t="s">
        <v>505</v>
      </c>
      <c r="AE95" s="155" t="s">
        <v>505</v>
      </c>
      <c r="AF95" s="155" t="s">
        <v>505</v>
      </c>
      <c r="AG95" s="155" t="s">
        <v>505</v>
      </c>
      <c r="AH95" s="155" t="s">
        <v>505</v>
      </c>
      <c r="AI95" s="155" t="s">
        <v>505</v>
      </c>
    </row>
    <row r="96" spans="1:35" s="86" customFormat="1" x14ac:dyDescent="0.2">
      <c r="A96" s="162" t="s">
        <v>515</v>
      </c>
      <c r="B96" s="162" t="s">
        <v>491</v>
      </c>
      <c r="C96" s="162" t="s">
        <v>492</v>
      </c>
      <c r="D96" s="154" t="s">
        <v>505</v>
      </c>
      <c r="E96" s="154" t="s">
        <v>505</v>
      </c>
      <c r="F96" s="155" t="s">
        <v>505</v>
      </c>
      <c r="G96" s="154" t="s">
        <v>505</v>
      </c>
      <c r="H96" s="154" t="s">
        <v>505</v>
      </c>
      <c r="I96" s="154" t="s">
        <v>505</v>
      </c>
      <c r="J96" s="154" t="s">
        <v>505</v>
      </c>
      <c r="K96" s="154" t="s">
        <v>505</v>
      </c>
      <c r="L96" s="154" t="s">
        <v>505</v>
      </c>
      <c r="M96" s="155" t="s">
        <v>505</v>
      </c>
      <c r="N96" s="155" t="s">
        <v>505</v>
      </c>
      <c r="O96" s="155" t="s">
        <v>505</v>
      </c>
      <c r="P96" s="155" t="s">
        <v>505</v>
      </c>
      <c r="Q96" s="155" t="s">
        <v>505</v>
      </c>
      <c r="R96" s="155" t="s">
        <v>505</v>
      </c>
      <c r="S96" s="155" t="s">
        <v>505</v>
      </c>
      <c r="T96" s="155" t="s">
        <v>505</v>
      </c>
      <c r="U96" s="155" t="s">
        <v>505</v>
      </c>
      <c r="V96" s="155" t="s">
        <v>505</v>
      </c>
      <c r="W96" s="155" t="s">
        <v>505</v>
      </c>
      <c r="X96" s="155" t="s">
        <v>505</v>
      </c>
      <c r="Y96" s="155" t="s">
        <v>505</v>
      </c>
      <c r="Z96" s="155" t="s">
        <v>505</v>
      </c>
      <c r="AA96" s="155" t="s">
        <v>505</v>
      </c>
      <c r="AB96" s="155" t="s">
        <v>505</v>
      </c>
      <c r="AC96" s="155" t="s">
        <v>505</v>
      </c>
      <c r="AD96" s="155" t="s">
        <v>505</v>
      </c>
      <c r="AE96" s="155" t="s">
        <v>505</v>
      </c>
      <c r="AF96" s="155" t="s">
        <v>505</v>
      </c>
      <c r="AG96" s="155" t="s">
        <v>505</v>
      </c>
      <c r="AH96" s="155" t="s">
        <v>505</v>
      </c>
      <c r="AI96" s="155" t="s">
        <v>505</v>
      </c>
    </row>
    <row r="97" spans="1:35" s="86" customFormat="1" x14ac:dyDescent="0.2">
      <c r="A97" s="162" t="s">
        <v>515</v>
      </c>
      <c r="B97" s="162" t="s">
        <v>493</v>
      </c>
      <c r="C97" s="162" t="s">
        <v>494</v>
      </c>
      <c r="D97" s="154">
        <v>11622</v>
      </c>
      <c r="E97" s="154">
        <v>3330</v>
      </c>
      <c r="F97" s="155">
        <v>93.505763283666013</v>
      </c>
      <c r="G97" s="154">
        <v>519.20372000001953</v>
      </c>
      <c r="H97" s="154">
        <v>5.2464700000000004</v>
      </c>
      <c r="I97" s="154">
        <v>276.99917399999225</v>
      </c>
      <c r="J97" s="154">
        <v>58.687566000002775</v>
      </c>
      <c r="K97" s="154">
        <v>65.212799000000686</v>
      </c>
      <c r="L97" s="154">
        <v>227.75206199999408</v>
      </c>
      <c r="M97" s="155">
        <v>155.9170330330389</v>
      </c>
      <c r="N97" s="155">
        <v>1.0104839002308772</v>
      </c>
      <c r="O97" s="155">
        <v>3.3177578240006249</v>
      </c>
      <c r="P97" s="155">
        <v>5.2119571601406554</v>
      </c>
      <c r="Q97" s="155">
        <v>36.435926328162772</v>
      </c>
      <c r="R97" s="155">
        <v>53.350768365061377</v>
      </c>
      <c r="S97" s="155">
        <v>83.182935135132809</v>
      </c>
      <c r="T97" s="155">
        <v>68.394012612610837</v>
      </c>
      <c r="U97" s="155">
        <v>82.221206190311761</v>
      </c>
      <c r="V97" s="155">
        <v>53.036698289463168</v>
      </c>
      <c r="W97" s="155">
        <v>21.186910109704666</v>
      </c>
      <c r="X97" s="155">
        <v>3.1439042848144347</v>
      </c>
      <c r="Y97" s="155">
        <v>22.903739463535992</v>
      </c>
      <c r="Z97" s="155">
        <v>9.862843843976437</v>
      </c>
      <c r="AA97" s="155">
        <v>73.143549445582465</v>
      </c>
      <c r="AB97" s="155">
        <v>9.4019699259185643</v>
      </c>
      <c r="AC97" s="155">
        <v>72.291136731622558</v>
      </c>
      <c r="AD97" s="155">
        <v>73.809324152287957</v>
      </c>
      <c r="AE97" s="155">
        <v>16.097797205547135</v>
      </c>
      <c r="AF97" s="155">
        <v>10.09287864216185</v>
      </c>
      <c r="AG97" s="155">
        <v>187.44894774775287</v>
      </c>
      <c r="AH97" s="155">
        <v>103.75356893768064</v>
      </c>
      <c r="AI97" s="155">
        <v>3.2554529502931717</v>
      </c>
    </row>
    <row r="98" spans="1:35" s="86" customFormat="1" x14ac:dyDescent="0.2">
      <c r="A98" s="162" t="s">
        <v>515</v>
      </c>
      <c r="B98" s="162" t="s">
        <v>495</v>
      </c>
      <c r="C98" s="162" t="s">
        <v>496</v>
      </c>
      <c r="D98" s="154">
        <v>56</v>
      </c>
      <c r="E98" s="154">
        <v>1080</v>
      </c>
      <c r="F98" s="155">
        <v>90.793918918918919</v>
      </c>
      <c r="G98" s="154">
        <v>66.902169999999998</v>
      </c>
      <c r="H98" s="154">
        <v>8.3689000000000013E-2</v>
      </c>
      <c r="I98" s="154">
        <v>40.704268999999982</v>
      </c>
      <c r="J98" s="154">
        <v>0.91670600000000191</v>
      </c>
      <c r="K98" s="154">
        <v>6.8023730000000002</v>
      </c>
      <c r="L98" s="154">
        <v>44.33182399999999</v>
      </c>
      <c r="M98" s="155">
        <v>61.946453703703703</v>
      </c>
      <c r="N98" s="155">
        <v>0.12509160764142629</v>
      </c>
      <c r="O98" s="155">
        <v>1.3564458807098874</v>
      </c>
      <c r="P98" s="155">
        <v>1.8345532565222127</v>
      </c>
      <c r="Q98" s="155">
        <v>32.843154610455521</v>
      </c>
      <c r="R98" s="155">
        <v>60.841477937113233</v>
      </c>
      <c r="S98" s="155">
        <v>37.689137962962953</v>
      </c>
      <c r="T98" s="155">
        <v>41.047985185185176</v>
      </c>
      <c r="U98" s="155">
        <v>108.91197677570381</v>
      </c>
      <c r="V98" s="155">
        <v>15.116092484986993</v>
      </c>
      <c r="W98" s="155">
        <v>2.2521126715234767</v>
      </c>
      <c r="X98" s="155">
        <v>2.8325747879328835</v>
      </c>
      <c r="Y98" s="155">
        <v>16.704342118569297</v>
      </c>
      <c r="Z98" s="155">
        <v>54.262275670429496</v>
      </c>
      <c r="AA98" s="155">
        <v>24.2250284154286</v>
      </c>
      <c r="AB98" s="155">
        <v>3.1621624744802941</v>
      </c>
      <c r="AC98" s="155">
        <v>40.086160334112805</v>
      </c>
      <c r="AD98" s="155">
        <v>80.215957786977413</v>
      </c>
      <c r="AE98" s="155">
        <v>9.4332340114823161</v>
      </c>
      <c r="AF98" s="155">
        <v>10.350808201540312</v>
      </c>
      <c r="AG98" s="155">
        <v>26.842449074074075</v>
      </c>
      <c r="AH98" s="155">
        <v>48.370068314535061</v>
      </c>
      <c r="AI98" s="155">
        <v>6.5515018692793525</v>
      </c>
    </row>
    <row r="99" spans="1:35" s="86" customFormat="1" x14ac:dyDescent="0.2">
      <c r="A99" s="162" t="s">
        <v>515</v>
      </c>
      <c r="B99" s="162" t="s">
        <v>497</v>
      </c>
      <c r="C99" s="162" t="s">
        <v>498</v>
      </c>
      <c r="D99" s="154">
        <v>1876</v>
      </c>
      <c r="E99" s="154">
        <v>682</v>
      </c>
      <c r="F99" s="155">
        <v>38.439796495195026</v>
      </c>
      <c r="G99" s="154">
        <v>130.18504000000269</v>
      </c>
      <c r="H99" s="154">
        <v>0.92187599999999992</v>
      </c>
      <c r="I99" s="154">
        <v>53.964888999998294</v>
      </c>
      <c r="J99" s="154">
        <v>16.26641400000004</v>
      </c>
      <c r="K99" s="154">
        <v>4.2698000000000711</v>
      </c>
      <c r="L99" s="154">
        <v>35.522784000000904</v>
      </c>
      <c r="M99" s="155">
        <v>190.88715542522388</v>
      </c>
      <c r="N99" s="155">
        <v>0.70812744690171836</v>
      </c>
      <c r="O99" s="155">
        <v>25.629572550810419</v>
      </c>
      <c r="P99" s="155">
        <v>13.151194625518745</v>
      </c>
      <c r="Q99" s="155">
        <v>25.769737471284888</v>
      </c>
      <c r="R99" s="155">
        <v>41.452450296898306</v>
      </c>
      <c r="S99" s="155">
        <v>79.127403225803945</v>
      </c>
      <c r="T99" s="155">
        <v>52.086193548388422</v>
      </c>
      <c r="U99" s="155">
        <v>65.825733469037658</v>
      </c>
      <c r="V99" s="155">
        <v>38.448317672635419</v>
      </c>
      <c r="W99" s="155">
        <v>30.142587711058859</v>
      </c>
      <c r="X99" s="155">
        <v>8.2501230556136207</v>
      </c>
      <c r="Y99" s="155">
        <v>6.4762572002228476</v>
      </c>
      <c r="Z99" s="155">
        <v>4.0791836556125514</v>
      </c>
      <c r="AA99" s="155">
        <v>418.58815763739506</v>
      </c>
      <c r="AB99" s="155">
        <v>38.687057567878846</v>
      </c>
      <c r="AC99" s="155">
        <v>55.485121634625997</v>
      </c>
      <c r="AD99" s="155">
        <v>58.221257160692787</v>
      </c>
      <c r="AE99" s="155">
        <v>24.798901512544937</v>
      </c>
      <c r="AF99" s="155">
        <v>16.979841326758844</v>
      </c>
      <c r="AG99" s="155">
        <v>61.651230205277379</v>
      </c>
      <c r="AH99" s="155">
        <v>58.047289240580838</v>
      </c>
      <c r="AI99" s="155">
        <v>30.216216468073604</v>
      </c>
    </row>
    <row r="100" spans="1:35" s="86" customFormat="1" x14ac:dyDescent="0.2">
      <c r="A100" s="162" t="s">
        <v>515</v>
      </c>
      <c r="B100" s="162" t="s">
        <v>499</v>
      </c>
      <c r="C100" s="162" t="s">
        <v>500</v>
      </c>
      <c r="D100" s="154">
        <v>8869</v>
      </c>
      <c r="E100" s="154">
        <v>6816</v>
      </c>
      <c r="F100" s="155">
        <v>91.86673860264365</v>
      </c>
      <c r="G100" s="154">
        <v>579.12215999993521</v>
      </c>
      <c r="H100" s="154">
        <v>4.8082380000000002</v>
      </c>
      <c r="I100" s="154">
        <v>339.64601800004374</v>
      </c>
      <c r="J100" s="154">
        <v>86.881589999998639</v>
      </c>
      <c r="K100" s="154">
        <v>27.093319999998648</v>
      </c>
      <c r="L100" s="154">
        <v>241.93996600000037</v>
      </c>
      <c r="M100" s="155">
        <v>84.965105633793314</v>
      </c>
      <c r="N100" s="155">
        <v>0.83026316934591804</v>
      </c>
      <c r="O100" s="155">
        <v>6.6789213743351752</v>
      </c>
      <c r="P100" s="155">
        <v>7.340950208238735</v>
      </c>
      <c r="Q100" s="155">
        <v>31.768373521563674</v>
      </c>
      <c r="R100" s="155">
        <v>58.648423676289951</v>
      </c>
      <c r="S100" s="155">
        <v>49.830695129114403</v>
      </c>
      <c r="T100" s="155">
        <v>35.495887030516485</v>
      </c>
      <c r="U100" s="155">
        <v>71.232975856637069</v>
      </c>
      <c r="V100" s="155">
        <v>50.882122495700287</v>
      </c>
      <c r="W100" s="155">
        <v>25.580040805892047</v>
      </c>
      <c r="X100" s="155">
        <v>10.73878436977779</v>
      </c>
      <c r="Y100" s="155">
        <v>7.2248981398922263</v>
      </c>
      <c r="Z100" s="155">
        <v>8.1339688133610011</v>
      </c>
      <c r="AA100" s="155">
        <v>337.23913678069687</v>
      </c>
      <c r="AB100" s="155">
        <v>25.266087777910101</v>
      </c>
      <c r="AC100" s="155">
        <v>71.285520750806228</v>
      </c>
      <c r="AD100" s="155">
        <v>62.867939104210279</v>
      </c>
      <c r="AE100" s="155">
        <v>25.703822483322451</v>
      </c>
      <c r="AF100" s="155">
        <v>11.428238412467913</v>
      </c>
      <c r="AG100" s="155">
        <v>50.449884683102596</v>
      </c>
      <c r="AH100" s="155">
        <v>93.628106420428438</v>
      </c>
      <c r="AI100" s="155">
        <v>31.313124451796348</v>
      </c>
    </row>
    <row r="101" spans="1:35" s="86" customFormat="1" x14ac:dyDescent="0.2">
      <c r="A101" s="162" t="s">
        <v>515</v>
      </c>
      <c r="B101" s="162" t="s">
        <v>501</v>
      </c>
      <c r="C101" s="162" t="s">
        <v>502</v>
      </c>
      <c r="D101" s="154">
        <v>10801</v>
      </c>
      <c r="E101" s="154">
        <v>8578</v>
      </c>
      <c r="F101" s="155">
        <v>82.627568245394031</v>
      </c>
      <c r="G101" s="154">
        <v>776.20936999990556</v>
      </c>
      <c r="H101" s="154">
        <v>5.8138030000000001</v>
      </c>
      <c r="I101" s="154">
        <v>434.31517600005566</v>
      </c>
      <c r="J101" s="154">
        <v>104.06470999999397</v>
      </c>
      <c r="K101" s="154">
        <v>38.165492999999785</v>
      </c>
      <c r="L101" s="154">
        <v>321.79457400000331</v>
      </c>
      <c r="M101" s="155">
        <v>90.488385404512186</v>
      </c>
      <c r="N101" s="155">
        <v>0.74899933248689166</v>
      </c>
      <c r="O101" s="155">
        <v>9.2339247904220354</v>
      </c>
      <c r="P101" s="155">
        <v>7.7136803821550606</v>
      </c>
      <c r="Q101" s="155">
        <v>30.894964769494692</v>
      </c>
      <c r="R101" s="155">
        <v>55.953353925643611</v>
      </c>
      <c r="S101" s="155">
        <v>50.631286546987141</v>
      </c>
      <c r="T101" s="155">
        <v>37.513939612963775</v>
      </c>
      <c r="U101" s="155">
        <v>74.092408412632125</v>
      </c>
      <c r="V101" s="155">
        <v>45.514445280739693</v>
      </c>
      <c r="W101" s="155">
        <v>23.960643272566791</v>
      </c>
      <c r="X101" s="155">
        <v>9.639945469868719</v>
      </c>
      <c r="Y101" s="155">
        <v>8.0545497073521801</v>
      </c>
      <c r="Z101" s="155">
        <v>7.9554758456006596</v>
      </c>
      <c r="AA101" s="155">
        <v>282.12826442321852</v>
      </c>
      <c r="AB101" s="155">
        <v>25.081732595815552</v>
      </c>
      <c r="AC101" s="155">
        <v>66.355073181391404</v>
      </c>
      <c r="AD101" s="155">
        <v>63.312573694293093</v>
      </c>
      <c r="AE101" s="155">
        <v>24.706809467062826</v>
      </c>
      <c r="AF101" s="155">
        <v>11.980616838647123</v>
      </c>
      <c r="AG101" s="155">
        <v>48.368197481934047</v>
      </c>
      <c r="AH101" s="155">
        <v>83.783168749699712</v>
      </c>
      <c r="AI101" s="155">
        <v>28.536887175610566</v>
      </c>
    </row>
    <row r="102" spans="1:35" s="163" customFormat="1" x14ac:dyDescent="0.2">
      <c r="A102" s="164" t="s">
        <v>515</v>
      </c>
      <c r="B102" s="164" t="s">
        <v>503</v>
      </c>
      <c r="C102" s="164" t="s">
        <v>504</v>
      </c>
      <c r="D102" s="165">
        <v>171955</v>
      </c>
      <c r="E102" s="165">
        <v>417116</v>
      </c>
      <c r="F102" s="166">
        <v>73.381037056589904</v>
      </c>
      <c r="G102" s="165">
        <v>115193.47144581318</v>
      </c>
      <c r="H102" s="165">
        <v>11233.784860000023</v>
      </c>
      <c r="I102" s="165">
        <v>30113.489632002187</v>
      </c>
      <c r="J102" s="165">
        <v>8145.2308569957086</v>
      </c>
      <c r="K102" s="165">
        <v>4435.0131720012514</v>
      </c>
      <c r="L102" s="165">
        <v>20613.032180980132</v>
      </c>
      <c r="M102" s="166">
        <v>276.16651350179131</v>
      </c>
      <c r="N102" s="166">
        <v>9.7521020236675291</v>
      </c>
      <c r="O102" s="166">
        <v>33.777031080917837</v>
      </c>
      <c r="P102" s="166">
        <v>20.78319383276725</v>
      </c>
      <c r="Q102" s="166">
        <v>21.665429893260868</v>
      </c>
      <c r="R102" s="166">
        <v>26.14166345891184</v>
      </c>
      <c r="S102" s="166">
        <v>72.194520545848604</v>
      </c>
      <c r="T102" s="166">
        <v>49.417984879458309</v>
      </c>
      <c r="U102" s="166">
        <v>68.451157381223155</v>
      </c>
      <c r="V102" s="166">
        <v>22.356862947025419</v>
      </c>
      <c r="W102" s="166">
        <v>27.048445585461522</v>
      </c>
      <c r="X102" s="166">
        <v>4.4116460856850432</v>
      </c>
      <c r="Y102" s="166">
        <v>14.652527725457531</v>
      </c>
      <c r="Z102" s="166">
        <v>10.772344277001949</v>
      </c>
      <c r="AA102" s="166">
        <v>171.89752025256024</v>
      </c>
      <c r="AB102" s="166">
        <v>17.021089447849867</v>
      </c>
      <c r="AC102" s="166">
        <v>60.041325272950218</v>
      </c>
      <c r="AD102" s="166">
        <v>65.508130921720095</v>
      </c>
      <c r="AE102" s="166">
        <v>13.488817547112014</v>
      </c>
      <c r="AF102" s="166">
        <v>21.003051531186578</v>
      </c>
      <c r="AG102" s="166">
        <v>114.72529808011464</v>
      </c>
      <c r="AH102" s="166">
        <v>91.607493611527474</v>
      </c>
      <c r="AI102" s="166">
        <v>11.048300098406722</v>
      </c>
    </row>
  </sheetData>
  <mergeCells count="9">
    <mergeCell ref="A1:H1"/>
    <mergeCell ref="A2:H2"/>
    <mergeCell ref="AB5:AI5"/>
    <mergeCell ref="A6:A8"/>
    <mergeCell ref="B6:C6"/>
    <mergeCell ref="B7:C7"/>
    <mergeCell ref="B8:C8"/>
    <mergeCell ref="M5:U5"/>
    <mergeCell ref="V5:AA5"/>
  </mergeCells>
  <phoneticPr fontId="0"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2</vt:i4>
      </vt:variant>
    </vt:vector>
  </HeadingPairs>
  <TitlesOfParts>
    <vt:vector size="20" baseType="lpstr">
      <vt:lpstr>sommaire</vt:lpstr>
      <vt:lpstr>Île-de-France</vt:lpstr>
      <vt:lpstr>Centre-Val de Loire</vt:lpstr>
      <vt:lpstr>Bourgogne-Franche-Comté</vt:lpstr>
      <vt:lpstr>Normandie</vt:lpstr>
      <vt:lpstr>Hauts-de-France</vt:lpstr>
      <vt:lpstr>Grand Est</vt:lpstr>
      <vt:lpstr>Pays de la Loire</vt:lpstr>
      <vt:lpstr>Bretagne</vt:lpstr>
      <vt:lpstr>Nouvelle Aquitaine</vt:lpstr>
      <vt:lpstr>Occitanie</vt:lpstr>
      <vt:lpstr>Auvergne-Rhône-Alpes</vt:lpstr>
      <vt:lpstr>Provence-Alpes-Côte d'Azur</vt:lpstr>
      <vt:lpstr>Corse</vt:lpstr>
      <vt:lpstr>Ensemble</vt:lpstr>
      <vt:lpstr>methodologie</vt:lpstr>
      <vt:lpstr>definitions</vt:lpstr>
      <vt:lpstr>contact</vt:lpstr>
      <vt:lpstr>_ca</vt:lpstr>
      <vt:lpstr>_eff</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BASTIDE Daniele</dc:creator>
  <cp:lastModifiedBy>MINEFI</cp:lastModifiedBy>
  <cp:lastPrinted>2015-06-10T08:58:39Z</cp:lastPrinted>
  <dcterms:created xsi:type="dcterms:W3CDTF">2012-05-13T20:31:17Z</dcterms:created>
  <dcterms:modified xsi:type="dcterms:W3CDTF">2019-03-29T09:38:49Z</dcterms:modified>
</cp:coreProperties>
</file>